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Totalen" sheetId="1" r:id="rId1"/>
    <sheet name="Totalen (2)" sheetId="2" r:id="rId2"/>
    <sheet name="Grafiek" sheetId="3" r:id="rId3"/>
  </sheets>
  <externalReferences>
    <externalReference r:id="rId6"/>
  </externalReferences>
  <definedNames>
    <definedName name="_xlnm.Print_Area" localSheetId="0">'Totalen'!$A$1:$E$208</definedName>
    <definedName name="_xlnm.Print_Area" localSheetId="1">'Totalen (2)'!$A$1:$E$159</definedName>
    <definedName name="_xlnm.Print_Titles" localSheetId="0">'Totalen'!$1:$21</definedName>
    <definedName name="_xlnm.Print_Titles" localSheetId="1">'Totalen (2)'!$1:$20</definedName>
  </definedNames>
  <calcPr fullCalcOnLoad="1"/>
</workbook>
</file>

<file path=xl/sharedStrings.xml><?xml version="1.0" encoding="utf-8"?>
<sst xmlns="http://schemas.openxmlformats.org/spreadsheetml/2006/main" count="888" uniqueCount="318">
  <si>
    <t xml:space="preserve">TOTAALOVERZICHT AANTAL DEELNEMERS </t>
  </si>
  <si>
    <t>VL 104</t>
  </si>
  <si>
    <t xml:space="preserve"> </t>
  </si>
  <si>
    <t>Jo-ne Vijlen</t>
  </si>
  <si>
    <t>Clubnummer:</t>
  </si>
  <si>
    <t>Clubnaam:</t>
  </si>
  <si>
    <t>Totaal</t>
  </si>
  <si>
    <t>Datum tocht:</t>
  </si>
  <si>
    <t>Mei 2010</t>
  </si>
  <si>
    <t>01.05.2010</t>
  </si>
  <si>
    <t>02.05.2010</t>
  </si>
  <si>
    <t>Deelnemers:</t>
  </si>
  <si>
    <t>SAMENVATTING</t>
  </si>
  <si>
    <t>V.W.F.</t>
  </si>
  <si>
    <t>V.V.R.</t>
  </si>
  <si>
    <t xml:space="preserve">AKTIVIA </t>
  </si>
  <si>
    <t>F.F.B.M.P.</t>
  </si>
  <si>
    <t>V.G.D.S.</t>
  </si>
  <si>
    <t>KNBLO-L</t>
  </si>
  <si>
    <t>LWB</t>
  </si>
  <si>
    <t>Overige Buitenlandse Wandelverenigingen</t>
  </si>
  <si>
    <t>Buitenlandse clubs rest</t>
  </si>
  <si>
    <t>Individuelen</t>
  </si>
  <si>
    <t>Blanco+ontbrekende form.</t>
  </si>
  <si>
    <t>TOTAAL</t>
  </si>
  <si>
    <t>Antwerpen</t>
  </si>
  <si>
    <t>A 001</t>
  </si>
  <si>
    <t>WSV Mol</t>
  </si>
  <si>
    <t>A 013</t>
  </si>
  <si>
    <t>Kleitrappers Terhagen</t>
  </si>
  <si>
    <t>A 018</t>
  </si>
  <si>
    <t>t Beerke Beerse</t>
  </si>
  <si>
    <t>A 038</t>
  </si>
  <si>
    <t>Noorderkempen Hoogstraten</t>
  </si>
  <si>
    <t>A 046</t>
  </si>
  <si>
    <t>Bavostappers Zittaart</t>
  </si>
  <si>
    <t xml:space="preserve">Totaal V.W.F. Antwerpen </t>
  </si>
  <si>
    <t>Vlaams-Brabant</t>
  </si>
  <si>
    <t>B 005</t>
  </si>
  <si>
    <t>WSP Heverlee</t>
  </si>
  <si>
    <t>B 006</t>
  </si>
  <si>
    <t>WSC Langdorp</t>
  </si>
  <si>
    <t>B 021</t>
  </si>
  <si>
    <t>Trip-Trap Kumtich</t>
  </si>
  <si>
    <t>B 025</t>
  </si>
  <si>
    <t>IJsetrippers Overijse</t>
  </si>
  <si>
    <t>B 030</t>
  </si>
  <si>
    <t>Den Engel Leuven</t>
  </si>
  <si>
    <t>B 039</t>
  </si>
  <si>
    <t>De Horizonstappers  Lubbeek</t>
  </si>
  <si>
    <t>B 044</t>
  </si>
  <si>
    <t>De Grashoppers Keiberg</t>
  </si>
  <si>
    <t>B 054</t>
  </si>
  <si>
    <t>Lustige Stappers Langdorp</t>
  </si>
  <si>
    <t>Totaal V.W.F.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</si>
  <si>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</si>
  <si>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</si>
  <si>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</si>
  <si>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</si>
  <si>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</si>
  <si>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</si>
  <si>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</si>
  <si>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</si>
  <si>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</si>
  <si>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050</t>
  </si>
  <si>
    <t>De Strooplekkers Borgloon</t>
  </si>
  <si>
    <t>L 083</t>
  </si>
  <si>
    <t>10 W Tac Kleine Brogel</t>
  </si>
  <si>
    <t>L 085</t>
  </si>
  <si>
    <t>De Pettemboeren Schoonbeek</t>
  </si>
  <si>
    <t>Totaal V.W.F. Limburg</t>
  </si>
  <si>
    <t>Oost-Vlaanderen</t>
  </si>
  <si>
    <t>TOTAAL V.W.F.</t>
  </si>
  <si>
    <t>V.V.R.S.</t>
  </si>
  <si>
    <t>VB 027</t>
  </si>
  <si>
    <t>Tornado Boortmeerbeek</t>
  </si>
  <si>
    <t>Totaal V.V.R.S. Vlaams-Brabant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</si>
  <si>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</si>
  <si>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</si>
  <si>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</si>
  <si>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</si>
  <si>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</si>
  <si>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</si>
  <si>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</si>
  <si>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</si>
  <si>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017</t>
  </si>
  <si>
    <t>WSV Zutendaal</t>
  </si>
  <si>
    <t>VL 019</t>
  </si>
  <si>
    <t>WSV Leopoldsburg</t>
  </si>
  <si>
    <t>VL 027</t>
  </si>
  <si>
    <t>De Dragonders Hasselt</t>
  </si>
  <si>
    <t>VL 032</t>
  </si>
  <si>
    <t>Dommeltrippers Neerpelt</t>
  </si>
  <si>
    <t>VL 036</t>
  </si>
  <si>
    <t>Sport + Kinrooi</t>
  </si>
  <si>
    <t>VL 038</t>
  </si>
  <si>
    <t>Anjertrippers Hechtel-Eksel</t>
  </si>
  <si>
    <t>VL 040</t>
  </si>
  <si>
    <t>De Grevenbroekers Hamont-Achel</t>
  </si>
  <si>
    <t>VL 043</t>
  </si>
  <si>
    <t>Milieu 2000 Lommel</t>
  </si>
  <si>
    <t>VL 044</t>
  </si>
  <si>
    <t>Blijf Jong Genebos</t>
  </si>
  <si>
    <t>VL 045</t>
  </si>
  <si>
    <t>Schoverik Diepenbeek</t>
  </si>
  <si>
    <t>VL 046</t>
  </si>
  <si>
    <t>Jong,rap en kranig Zonhoven</t>
  </si>
  <si>
    <t>VL 047</t>
  </si>
  <si>
    <t>Heikrekels Maasmechelen</t>
  </si>
  <si>
    <t>VL 048</t>
  </si>
  <si>
    <t>Bosdravers Eksel</t>
  </si>
  <si>
    <t>VL 049</t>
  </si>
  <si>
    <t>Boskabouters Opglabbeek</t>
  </si>
  <si>
    <t>VL 052</t>
  </si>
  <si>
    <t>Tongerse Wandelvrienden</t>
  </si>
  <si>
    <t>VL 055</t>
  </si>
  <si>
    <t>Donderslagtrippers Meeuwen</t>
  </si>
  <si>
    <t>VL 056</t>
  </si>
  <si>
    <t>WSV Gruitrode</t>
  </si>
  <si>
    <t>VL 061</t>
  </si>
  <si>
    <t>Torenkruiers Bocholt</t>
  </si>
  <si>
    <t>VL 064</t>
  </si>
  <si>
    <t>Heikabouters As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</si>
  <si>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</si>
  <si>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</si>
  <si>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</si>
  <si>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</si>
  <si>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</si>
  <si>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</si>
  <si>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</si>
  <si>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</si>
  <si>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078</t>
  </si>
  <si>
    <t>Kiezeltrippers Rotem</t>
  </si>
  <si>
    <t>VL 102</t>
  </si>
  <si>
    <t>WSV Eurek@ Bilzen</t>
  </si>
  <si>
    <t>VL 106</t>
  </si>
  <si>
    <t>Partnerwalk</t>
  </si>
  <si>
    <t>Totaal V.V.R.S. Limburg</t>
  </si>
  <si>
    <t>TOTAAL  V.V.R.S.</t>
  </si>
  <si>
    <t>AKTIVIA</t>
  </si>
  <si>
    <t>Aktivia</t>
  </si>
  <si>
    <t>a 056</t>
  </si>
  <si>
    <t>M.W.K. De Stroboeren Merksem</t>
  </si>
  <si>
    <t>a 402</t>
  </si>
  <si>
    <t>De Schorrestappers Boom</t>
  </si>
  <si>
    <t>a 410</t>
  </si>
  <si>
    <t>De Natuurvrienden Zoersel</t>
  </si>
  <si>
    <t>Totaal Aktivia Antwerpen</t>
  </si>
  <si>
    <t>b 286</t>
  </si>
  <si>
    <t>De Sluisstappers Nieuwenrode</t>
  </si>
  <si>
    <t>Totaal Aktivia Vlaams-Brabant</t>
  </si>
  <si>
    <t xml:space="preserve">l 406      </t>
  </si>
  <si>
    <t>Leopold 1-Stappers Heppen</t>
  </si>
  <si>
    <t>Totaal Aktivia Limburg</t>
  </si>
  <si>
    <t>o 040</t>
  </si>
  <si>
    <t>t Hoeksken Hamme</t>
  </si>
  <si>
    <t>o 063</t>
  </si>
  <si>
    <t>De Kadees Aalst</t>
  </si>
  <si>
    <t>o 149</t>
  </si>
  <si>
    <t>De Smokkelaars Stekene</t>
  </si>
  <si>
    <t>o 196</t>
  </si>
  <si>
    <t>Land van Rhode Oosterzele</t>
  </si>
  <si>
    <t xml:space="preserve">o 304      </t>
  </si>
  <si>
    <t>W.A.K. Sleidinge</t>
  </si>
  <si>
    <t>Totaal Aktivia Oost-Vlaanderen</t>
  </si>
  <si>
    <t>West-Vlaanderen</t>
  </si>
  <si>
    <t xml:space="preserve">w 137      </t>
  </si>
  <si>
    <t>Vier op een rij Zedelgem</t>
  </si>
  <si>
    <t xml:space="preserve">w 178      </t>
  </si>
  <si>
    <t>Rustige Bos-Stappers Jabbeke</t>
  </si>
  <si>
    <t xml:space="preserve">w 330      </t>
  </si>
  <si>
    <t>De Molenstappers Ruiselede</t>
  </si>
  <si>
    <t xml:space="preserve">w 452      </t>
  </si>
  <si>
    <t>Vrienden Gevangenis Ieper</t>
  </si>
  <si>
    <t>Totaal Aktivia West-Vlaanderen</t>
  </si>
  <si>
    <t>TOTAAL AKTIVIA</t>
  </si>
  <si>
    <t>FFBMP</t>
  </si>
  <si>
    <t>Henegouwen</t>
  </si>
  <si>
    <t>HT 011</t>
  </si>
  <si>
    <t>Marcheurs XII Marcinelle</t>
  </si>
  <si>
    <t>HT 029</t>
  </si>
  <si>
    <t>Les Sans-Soucis Ghlin</t>
  </si>
  <si>
    <t>HT 062</t>
  </si>
  <si>
    <t>Les Trouvères d'Ellezelle</t>
  </si>
  <si>
    <t>Totaal Henegouwen</t>
  </si>
  <si>
    <t xml:space="preserve"> Luik</t>
  </si>
  <si>
    <t>LG 003</t>
  </si>
  <si>
    <t>Les Piquants Herve</t>
  </si>
  <si>
    <t>LG 004</t>
  </si>
  <si>
    <t>Forts Marcheurs Embourg</t>
  </si>
  <si>
    <t>LG 010</t>
  </si>
  <si>
    <t>Basse-Meuse Visé</t>
  </si>
  <si>
    <t>LG 011</t>
  </si>
  <si>
    <t>Bruyères en Marche Jupille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</si>
  <si>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</si>
  <si>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</si>
  <si>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</si>
  <si>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</si>
  <si>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</si>
  <si>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</si>
  <si>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031</t>
  </si>
  <si>
    <t>Les Goé-lands</t>
  </si>
  <si>
    <t>LG 034</t>
  </si>
  <si>
    <t>Pedetrians Clermont /Berwinne</t>
  </si>
  <si>
    <t>LG 042</t>
  </si>
  <si>
    <t>Fort du Battice</t>
  </si>
  <si>
    <t>LG 048</t>
  </si>
  <si>
    <t>Noirs et Blanc Romsée</t>
  </si>
  <si>
    <t>LG 050</t>
  </si>
  <si>
    <t>Les Gais Lurons Melen</t>
  </si>
  <si>
    <t>LG 052</t>
  </si>
  <si>
    <t>Marcheurs Franchimontois</t>
  </si>
  <si>
    <t>LG 059</t>
  </si>
  <si>
    <t>Les Roubaleûs Seraing</t>
  </si>
  <si>
    <t>LG 061</t>
  </si>
  <si>
    <t>Club M.3.F. Plombières</t>
  </si>
  <si>
    <t>LG 075</t>
  </si>
  <si>
    <t>Coeur et Marche Engis</t>
  </si>
  <si>
    <t>LG 078</t>
  </si>
  <si>
    <t>Les Marcheurs Rechaintois</t>
  </si>
  <si>
    <t>LG 081</t>
  </si>
  <si>
    <t>Chaudfontaine en Marche</t>
  </si>
  <si>
    <t>LG 091</t>
  </si>
  <si>
    <t>Trois Frontières Plombières</t>
  </si>
  <si>
    <t>LG 093</t>
  </si>
  <si>
    <t>Amis Marcheurs Ivoz</t>
  </si>
  <si>
    <t>LG 103</t>
  </si>
  <si>
    <t>Marcheurs Alliance Warsage</t>
  </si>
  <si>
    <t>LG 107</t>
  </si>
  <si>
    <t>Les Pingouins de Bellaire</t>
  </si>
  <si>
    <t>LG 112</t>
  </si>
  <si>
    <t>Pomona Trotters Welkenraedt</t>
  </si>
  <si>
    <t>LG 115</t>
  </si>
  <si>
    <t>Les 21 Gemmenich</t>
  </si>
  <si>
    <t>LG 139</t>
  </si>
  <si>
    <t>Marcheurs de Bellevaux</t>
  </si>
  <si>
    <t>LG 148</t>
  </si>
  <si>
    <t>Les Spiroux Trois-Pont</t>
  </si>
  <si>
    <t>LG 163</t>
  </si>
  <si>
    <t>Les Lursons de La Reid</t>
  </si>
  <si>
    <t>LG 167</t>
  </si>
  <si>
    <t>Al Vile Cince Berneau</t>
  </si>
  <si>
    <t>LG 170</t>
  </si>
  <si>
    <t>Amicale Cyclo de Manhaihant</t>
  </si>
  <si>
    <t>LG 178</t>
  </si>
  <si>
    <t>Club Marcheurs Jalhay</t>
  </si>
  <si>
    <t>Totaal Luik</t>
  </si>
  <si>
    <t>TOTAAL F.F.B.M.P.</t>
  </si>
  <si>
    <t>VGDS 003</t>
  </si>
  <si>
    <t>Wanderclub Bütgenbach</t>
  </si>
  <si>
    <t>VGDS 005</t>
  </si>
  <si>
    <t>Marsch Club Eupen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</si>
  <si>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</si>
  <si>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</si>
  <si>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</si>
  <si>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</si>
  <si>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</si>
  <si>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</si>
  <si>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017</t>
  </si>
  <si>
    <t>Wanderfalken Weywertz</t>
  </si>
  <si>
    <t>TOTAAL V.G.D.S.</t>
  </si>
  <si>
    <t>Onbekend</t>
  </si>
  <si>
    <t>Atletiekvereniging Weert</t>
  </si>
  <si>
    <t>Cresendo Schinnen</t>
  </si>
  <si>
    <t>Stg. Sint Rochus (Stevensweert)</t>
  </si>
  <si>
    <t>W.c. De Maasoever (Roosteren)</t>
  </si>
  <si>
    <t>W.C. De Treffers (St. Geertruid)</t>
  </si>
  <si>
    <t>Wandelcomité Harmonie LUnion Born</t>
  </si>
  <si>
    <t>Wandelstekke Klimmen (Voerendaal)</t>
  </si>
  <si>
    <t>Wc Sint Caecilia Puth</t>
  </si>
  <si>
    <t>Wsv Griezegrubbe (Nuth)</t>
  </si>
  <si>
    <t>Wsv. "De Natuurvrienden" (Merselo)</t>
  </si>
  <si>
    <t>Wsv.Berggalm Noorbeek</t>
  </si>
  <si>
    <t>TOTAAL KNBLO-L</t>
  </si>
  <si>
    <t>LWB 006</t>
  </si>
  <si>
    <t>WSV de Grenslopers Schinveld</t>
  </si>
  <si>
    <t>LWB 010</t>
  </si>
  <si>
    <t>Comm AVD Hoensbroek (Landgraaf)</t>
  </si>
  <si>
    <t>LWB 012</t>
  </si>
  <si>
    <t>WC Amby (Maastricht)</t>
  </si>
  <si>
    <t>LWB 014</t>
  </si>
  <si>
    <t>WSV de Veldlopers (Gulpen)</t>
  </si>
  <si>
    <t>LWB 016</t>
  </si>
  <si>
    <t>WSV Crescendo (Sittard)</t>
  </si>
  <si>
    <t>LWB 019</t>
  </si>
  <si>
    <t>WSV Stramproy</t>
  </si>
  <si>
    <t>LWB 023</t>
  </si>
  <si>
    <t>Stg. Kennedy Mars Sittard (Holtum)</t>
  </si>
  <si>
    <t>LWB 024</t>
  </si>
  <si>
    <t>WSV Stein</t>
  </si>
  <si>
    <t>LWB 027</t>
  </si>
  <si>
    <t>WV Vilt (Berg en Terblijt)</t>
  </si>
  <si>
    <t>LWB 029</t>
  </si>
  <si>
    <t>WSV NOAD (Bocholtz)</t>
  </si>
  <si>
    <t>LWB 031</t>
  </si>
  <si>
    <t>WSV Gregorius (Mechelen)</t>
  </si>
  <si>
    <t>LWB 040</t>
  </si>
  <si>
    <t>Wandelvrienden Ransdaal (Klimmen)</t>
  </si>
  <si>
    <t>LWB 042</t>
  </si>
  <si>
    <t>WSV Echt</t>
  </si>
  <si>
    <t>LWB 043</t>
  </si>
  <si>
    <t>WC Buurtschap Eendracht (Nederweert-Eind)</t>
  </si>
  <si>
    <t>LWB 044</t>
  </si>
  <si>
    <t>WVT '93 (Margraten)</t>
  </si>
  <si>
    <t>LWB 048</t>
  </si>
  <si>
    <t>WV Roerdal'87 (St. Odilienberg)</t>
  </si>
  <si>
    <t>LWB 054</t>
  </si>
  <si>
    <t>WSV 't Molentje Urmond (Geleen)</t>
  </si>
  <si>
    <t>LWB 056</t>
  </si>
  <si>
    <t>SSOVH sectie wandelen / s.o.s.96 (Heerlen)</t>
  </si>
  <si>
    <t>TOTAAL LWB</t>
  </si>
  <si>
    <t>Die lustige Brüder Venwegen</t>
  </si>
  <si>
    <t>La Sure Bettendorf</t>
  </si>
  <si>
    <t>Mönchengladbach</t>
  </si>
  <si>
    <t>Wanderfreunde Wissmansdorf</t>
  </si>
  <si>
    <t>Wipperfeld</t>
  </si>
  <si>
    <t>TOTAAL Overige Buitenlandse Wandelverenigingen</t>
  </si>
  <si>
    <t>Overige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</si>
</sst>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&quot;Ja&quot;;&quot;Ja&quot;;&quot;Nee&quot;"/>
    <numFmt numFmtId="195" formatCode="&quot;Waar&quot;;&quot;Waar&quot;;&quot;Niet waar&quot;"/>
    <numFmt numFmtId="196" formatCode="&quot;Aan&quot;;&quot;Aan&quot;;&quot;Uit&quot;"/>
    <numFmt numFmtId="197" formatCode="[$€-2]\ #.##000_);[Red]\([$€-2]\ #.##000\)"/>
    <numFmt numFmtId="198" formatCode="d/m/yyyy\ \ \ \ h:mm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MS Sans Serif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b/>
      <sz val="16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24" borderId="10" xfId="0" applyFont="1" applyFill="1" applyBorder="1" applyAlignment="1">
      <alignment/>
    </xf>
    <xf numFmtId="0" fontId="21" fillId="4" borderId="11" xfId="0" applyFont="1" applyFill="1" applyBorder="1" applyAlignment="1">
      <alignment/>
    </xf>
    <xf numFmtId="0" fontId="22" fillId="15" borderId="12" xfId="0" applyFont="1" applyFill="1" applyBorder="1" applyAlignment="1">
      <alignment horizontal="center"/>
    </xf>
    <xf numFmtId="0" fontId="21" fillId="25" borderId="12" xfId="0" applyFont="1" applyFill="1" applyBorder="1" applyAlignment="1" applyProtection="1">
      <alignment horizontal="center"/>
      <protection locked="0"/>
    </xf>
    <xf numFmtId="0" fontId="21" fillId="4" borderId="13" xfId="0" applyFont="1" applyFill="1" applyBorder="1" applyAlignment="1">
      <alignment/>
    </xf>
    <xf numFmtId="0" fontId="22" fillId="15" borderId="14" xfId="0" applyFont="1" applyFill="1" applyBorder="1" applyAlignment="1">
      <alignment horizontal="center"/>
    </xf>
    <xf numFmtId="0" fontId="21" fillId="25" borderId="14" xfId="0" applyFont="1" applyFill="1" applyBorder="1" applyAlignment="1" applyProtection="1">
      <alignment horizontal="center"/>
      <protection locked="0"/>
    </xf>
    <xf numFmtId="49" fontId="22" fillId="15" borderId="14" xfId="0" applyNumberFormat="1" applyFont="1" applyFill="1" applyBorder="1" applyAlignment="1">
      <alignment horizontal="center"/>
    </xf>
    <xf numFmtId="14" fontId="21" fillId="25" borderId="14" xfId="0" applyNumberFormat="1" applyFont="1" applyFill="1" applyBorder="1" applyAlignment="1" applyProtection="1">
      <alignment horizontal="center"/>
      <protection locked="0"/>
    </xf>
    <xf numFmtId="0" fontId="21" fillId="4" borderId="15" xfId="0" applyFont="1" applyFill="1" applyBorder="1" applyAlignment="1">
      <alignment/>
    </xf>
    <xf numFmtId="0" fontId="22" fillId="26" borderId="16" xfId="0" applyFont="1" applyFill="1" applyBorder="1" applyAlignment="1">
      <alignment horizontal="center"/>
    </xf>
    <xf numFmtId="0" fontId="21" fillId="26" borderId="16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1" fillId="18" borderId="17" xfId="0" applyFont="1" applyFill="1" applyBorder="1" applyAlignment="1">
      <alignment horizontal="center"/>
    </xf>
    <xf numFmtId="0" fontId="21" fillId="18" borderId="18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1" fillId="10" borderId="19" xfId="0" applyFont="1" applyFill="1" applyBorder="1" applyAlignment="1">
      <alignment horizontal="center"/>
    </xf>
    <xf numFmtId="0" fontId="21" fillId="10" borderId="20" xfId="0" applyFont="1" applyFill="1" applyBorder="1" applyAlignment="1">
      <alignment/>
    </xf>
    <xf numFmtId="0" fontId="22" fillId="15" borderId="11" xfId="0" applyFont="1" applyFill="1" applyBorder="1" applyAlignment="1">
      <alignment horizontal="center"/>
    </xf>
    <xf numFmtId="0" fontId="21" fillId="10" borderId="12" xfId="0" applyFont="1" applyFill="1" applyBorder="1" applyAlignment="1">
      <alignment horizontal="center"/>
    </xf>
    <xf numFmtId="0" fontId="21" fillId="10" borderId="14" xfId="0" applyFont="1" applyFill="1" applyBorder="1" applyAlignment="1">
      <alignment horizontal="center"/>
    </xf>
    <xf numFmtId="0" fontId="21" fillId="10" borderId="21" xfId="0" applyFont="1" applyFill="1" applyBorder="1" applyAlignment="1">
      <alignment/>
    </xf>
    <xf numFmtId="0" fontId="22" fillId="15" borderId="13" xfId="0" applyFont="1" applyFill="1" applyBorder="1" applyAlignment="1">
      <alignment horizontal="center"/>
    </xf>
    <xf numFmtId="0" fontId="21" fillId="10" borderId="14" xfId="0" applyFont="1" applyFill="1" applyBorder="1" applyAlignment="1">
      <alignment horizontal="center"/>
    </xf>
    <xf numFmtId="3" fontId="21" fillId="10" borderId="14" xfId="0" applyNumberFormat="1" applyFont="1" applyFill="1" applyBorder="1" applyAlignment="1">
      <alignment horizontal="center"/>
    </xf>
    <xf numFmtId="0" fontId="21" fillId="10" borderId="22" xfId="0" applyFont="1" applyFill="1" applyBorder="1" applyAlignment="1">
      <alignment horizontal="center"/>
    </xf>
    <xf numFmtId="0" fontId="21" fillId="10" borderId="23" xfId="0" applyFont="1" applyFill="1" applyBorder="1" applyAlignment="1">
      <alignment/>
    </xf>
    <xf numFmtId="0" fontId="22" fillId="15" borderId="24" xfId="0" applyFont="1" applyFill="1" applyBorder="1" applyAlignment="1">
      <alignment horizontal="center"/>
    </xf>
    <xf numFmtId="0" fontId="22" fillId="18" borderId="17" xfId="0" applyFont="1" applyFill="1" applyBorder="1" applyAlignment="1">
      <alignment horizontal="center"/>
    </xf>
    <xf numFmtId="0" fontId="22" fillId="18" borderId="18" xfId="0" applyFont="1" applyFill="1" applyBorder="1" applyAlignment="1">
      <alignment/>
    </xf>
    <xf numFmtId="0" fontId="22" fillId="26" borderId="25" xfId="0" applyFont="1" applyFill="1" applyBorder="1" applyAlignment="1">
      <alignment horizontal="center"/>
    </xf>
    <xf numFmtId="0" fontId="22" fillId="26" borderId="17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1" fillId="10" borderId="17" xfId="0" applyFont="1" applyFill="1" applyBorder="1" applyAlignment="1">
      <alignment horizontal="center"/>
    </xf>
    <xf numFmtId="0" fontId="23" fillId="10" borderId="18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4" fillId="27" borderId="26" xfId="0" applyFont="1" applyFill="1" applyBorder="1" applyAlignment="1">
      <alignment horizontal="center"/>
    </xf>
    <xf numFmtId="0" fontId="24" fillId="27" borderId="27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1" fillId="4" borderId="28" xfId="0" applyFont="1" applyFill="1" applyBorder="1" applyAlignment="1">
      <alignment horizontal="center"/>
    </xf>
    <xf numFmtId="0" fontId="21" fillId="4" borderId="29" xfId="0" applyFont="1" applyFill="1" applyBorder="1" applyAlignment="1">
      <alignment/>
    </xf>
    <xf numFmtId="0" fontId="21" fillId="25" borderId="28" xfId="0" applyFont="1" applyFill="1" applyBorder="1" applyAlignment="1">
      <alignment horizontal="center"/>
    </xf>
    <xf numFmtId="0" fontId="21" fillId="4" borderId="30" xfId="0" applyFont="1" applyFill="1" applyBorder="1" applyAlignment="1">
      <alignment horizontal="center"/>
    </xf>
    <xf numFmtId="0" fontId="21" fillId="4" borderId="31" xfId="0" applyFont="1" applyFill="1" applyBorder="1" applyAlignment="1">
      <alignment/>
    </xf>
    <xf numFmtId="0" fontId="21" fillId="25" borderId="30" xfId="0" applyFont="1" applyFill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27" borderId="25" xfId="0" applyFont="1" applyFill="1" applyBorder="1" applyAlignment="1">
      <alignment/>
    </xf>
    <xf numFmtId="0" fontId="25" fillId="27" borderId="25" xfId="0" applyFont="1" applyFill="1" applyBorder="1" applyAlignment="1" applyProtection="1">
      <alignment horizontal="center"/>
      <protection locked="0"/>
    </xf>
    <xf numFmtId="0" fontId="25" fillId="27" borderId="25" xfId="0" applyFont="1" applyFill="1" applyBorder="1" applyAlignment="1">
      <alignment horizontal="center"/>
    </xf>
    <xf numFmtId="0" fontId="22" fillId="24" borderId="33" xfId="0" applyFont="1" applyFill="1" applyBorder="1" applyAlignment="1">
      <alignment horizontal="center"/>
    </xf>
    <xf numFmtId="0" fontId="22" fillId="24" borderId="0" xfId="0" applyFont="1" applyFill="1" applyBorder="1" applyAlignment="1">
      <alignment/>
    </xf>
    <xf numFmtId="0" fontId="22" fillId="24" borderId="0" xfId="0" applyFont="1" applyFill="1" applyBorder="1" applyAlignment="1" applyProtection="1">
      <alignment horizontal="center"/>
      <protection locked="0"/>
    </xf>
    <xf numFmtId="0" fontId="22" fillId="24" borderId="34" xfId="0" applyFont="1" applyFill="1" applyBorder="1" applyAlignment="1" applyProtection="1">
      <alignment horizontal="center"/>
      <protection locked="0"/>
    </xf>
    <xf numFmtId="0" fontId="24" fillId="24" borderId="35" xfId="0" applyFont="1" applyFill="1" applyBorder="1" applyAlignment="1">
      <alignment horizontal="center"/>
    </xf>
    <xf numFmtId="0" fontId="22" fillId="15" borderId="36" xfId="0" applyFont="1" applyFill="1" applyBorder="1" applyAlignment="1">
      <alignment horizontal="center"/>
    </xf>
    <xf numFmtId="0" fontId="22" fillId="15" borderId="37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27" borderId="38" xfId="0" applyFont="1" applyFill="1" applyBorder="1" applyAlignment="1">
      <alignment/>
    </xf>
    <xf numFmtId="0" fontId="25" fillId="27" borderId="17" xfId="0" applyFont="1" applyFill="1" applyBorder="1" applyAlignment="1" applyProtection="1">
      <alignment horizontal="center"/>
      <protection locked="0"/>
    </xf>
    <xf numFmtId="0" fontId="25" fillId="27" borderId="12" xfId="0" applyFont="1" applyFill="1" applyBorder="1" applyAlignment="1">
      <alignment horizontal="center"/>
    </xf>
    <xf numFmtId="0" fontId="21" fillId="0" borderId="33" xfId="0" applyFont="1" applyBorder="1" applyAlignment="1" applyProtection="1">
      <alignment horizontal="center"/>
      <protection locked="0"/>
    </xf>
    <xf numFmtId="0" fontId="25" fillId="27" borderId="35" xfId="0" applyFont="1" applyFill="1" applyBorder="1" applyAlignment="1">
      <alignment horizontal="center"/>
    </xf>
    <xf numFmtId="0" fontId="21" fillId="25" borderId="12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10" borderId="25" xfId="0" applyFont="1" applyFill="1" applyBorder="1" applyAlignment="1">
      <alignment horizontal="center"/>
    </xf>
    <xf numFmtId="0" fontId="26" fillId="10" borderId="17" xfId="0" applyFont="1" applyFill="1" applyBorder="1" applyAlignment="1">
      <alignment horizontal="center"/>
    </xf>
    <xf numFmtId="0" fontId="26" fillId="10" borderId="26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10" borderId="17" xfId="0" applyFont="1" applyFill="1" applyBorder="1" applyAlignment="1">
      <alignment horizontal="center" shrinkToFit="1"/>
    </xf>
    <xf numFmtId="0" fontId="23" fillId="10" borderId="18" xfId="0" applyFont="1" applyFill="1" applyBorder="1" applyAlignment="1">
      <alignment horizontal="center" shrinkToFit="1"/>
    </xf>
    <xf numFmtId="0" fontId="24" fillId="24" borderId="39" xfId="0" applyFont="1" applyFill="1" applyBorder="1" applyAlignment="1">
      <alignment horizontal="center"/>
    </xf>
    <xf numFmtId="0" fontId="24" fillId="27" borderId="26" xfId="0" applyFont="1" applyFill="1" applyBorder="1" applyAlignment="1">
      <alignment horizontal="center" shrinkToFit="1"/>
    </xf>
    <xf numFmtId="0" fontId="24" fillId="27" borderId="27" xfId="0" applyFont="1" applyFill="1" applyBorder="1" applyAlignment="1">
      <alignment horizontal="center" shrinkToFit="1"/>
    </xf>
    <xf numFmtId="0" fontId="24" fillId="27" borderId="25" xfId="0" applyFont="1" applyFill="1" applyBorder="1" applyAlignment="1" applyProtection="1">
      <alignment horizontal="left" shrinkToFit="1"/>
      <protection locked="0"/>
    </xf>
    <xf numFmtId="0" fontId="25" fillId="27" borderId="17" xfId="0" applyFont="1" applyFill="1" applyBorder="1" applyAlignment="1" applyProtection="1">
      <alignment horizontal="center" shrinkToFit="1"/>
      <protection locked="0"/>
    </xf>
    <xf numFmtId="0" fontId="21" fillId="24" borderId="34" xfId="0" applyFont="1" applyFill="1" applyBorder="1" applyAlignment="1" applyProtection="1">
      <alignment horizontal="center"/>
      <protection locked="0"/>
    </xf>
    <xf numFmtId="0" fontId="27" fillId="0" borderId="33" xfId="0" applyFont="1" applyBorder="1" applyAlignment="1" applyProtection="1">
      <alignment horizontal="center"/>
      <protection locked="0"/>
    </xf>
    <xf numFmtId="0" fontId="24" fillId="0" borderId="34" xfId="0" applyFont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3" fontId="21" fillId="24" borderId="37" xfId="0" applyNumberFormat="1" applyFont="1" applyFill="1" applyBorder="1" applyAlignment="1" applyProtection="1">
      <alignment shrinkToFit="1"/>
      <protection locked="0"/>
    </xf>
    <xf numFmtId="3" fontId="22" fillId="24" borderId="0" xfId="0" applyNumberFormat="1" applyFont="1" applyFill="1" applyBorder="1" applyAlignment="1" applyProtection="1">
      <alignment horizontal="center" shrinkToFit="1"/>
      <protection locked="0"/>
    </xf>
    <xf numFmtId="0" fontId="25" fillId="27" borderId="25" xfId="0" applyFont="1" applyFill="1" applyBorder="1" applyAlignment="1" applyProtection="1">
      <alignment horizontal="center" shrinkToFit="1"/>
      <protection locked="0"/>
    </xf>
    <xf numFmtId="0" fontId="28" fillId="0" borderId="10" xfId="0" applyFont="1" applyBorder="1" applyAlignment="1">
      <alignment horizontal="center"/>
    </xf>
    <xf numFmtId="0" fontId="23" fillId="10" borderId="25" xfId="0" applyFont="1" applyFill="1" applyBorder="1" applyAlignment="1">
      <alignment horizontal="center" shrinkToFit="1"/>
    </xf>
    <xf numFmtId="0" fontId="26" fillId="10" borderId="17" xfId="0" applyFont="1" applyFill="1" applyBorder="1" applyAlignment="1">
      <alignment horizontal="center" shrinkToFit="1"/>
    </xf>
    <xf numFmtId="0" fontId="26" fillId="10" borderId="12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4" xfId="0" applyFont="1" applyBorder="1" applyAlignment="1" applyProtection="1">
      <alignment horizontal="center"/>
      <protection locked="0"/>
    </xf>
    <xf numFmtId="0" fontId="28" fillId="10" borderId="17" xfId="0" applyFont="1" applyFill="1" applyBorder="1" applyAlignment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0" fontId="29" fillId="15" borderId="11" xfId="0" applyFont="1" applyFill="1" applyBorder="1" applyAlignment="1">
      <alignment horizontal="center"/>
    </xf>
    <xf numFmtId="0" fontId="29" fillId="15" borderId="37" xfId="0" applyFont="1" applyFill="1" applyBorder="1" applyAlignment="1">
      <alignment horizontal="center"/>
    </xf>
    <xf numFmtId="0" fontId="24" fillId="24" borderId="32" xfId="0" applyFont="1" applyFill="1" applyBorder="1" applyAlignment="1">
      <alignment horizontal="center"/>
    </xf>
    <xf numFmtId="3" fontId="24" fillId="27" borderId="25" xfId="0" applyNumberFormat="1" applyFont="1" applyFill="1" applyBorder="1" applyAlignment="1">
      <alignment shrinkToFit="1"/>
    </xf>
    <xf numFmtId="3" fontId="25" fillId="27" borderId="17" xfId="0" applyNumberFormat="1" applyFont="1" applyFill="1" applyBorder="1" applyAlignment="1">
      <alignment horizontal="center" shrinkToFit="1"/>
    </xf>
    <xf numFmtId="0" fontId="27" fillId="24" borderId="0" xfId="0" applyFont="1" applyFill="1" applyBorder="1" applyAlignment="1">
      <alignment horizontal="center"/>
    </xf>
    <xf numFmtId="3" fontId="27" fillId="24" borderId="0" xfId="0" applyNumberFormat="1" applyFont="1" applyFill="1" applyBorder="1" applyAlignment="1">
      <alignment shrinkToFit="1"/>
    </xf>
    <xf numFmtId="3" fontId="24" fillId="24" borderId="0" xfId="0" applyNumberFormat="1" applyFont="1" applyFill="1" applyBorder="1" applyAlignment="1">
      <alignment horizontal="center" shrinkToFit="1"/>
    </xf>
    <xf numFmtId="0" fontId="27" fillId="24" borderId="34" xfId="0" applyFont="1" applyFill="1" applyBorder="1" applyAlignment="1" applyProtection="1">
      <alignment horizontal="center"/>
      <protection locked="0"/>
    </xf>
    <xf numFmtId="0" fontId="27" fillId="24" borderId="33" xfId="0" applyFont="1" applyFill="1" applyBorder="1" applyAlignment="1" applyProtection="1">
      <alignment horizontal="center"/>
      <protection locked="0"/>
    </xf>
    <xf numFmtId="0" fontId="25" fillId="27" borderId="26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7" fillId="24" borderId="33" xfId="0" applyFont="1" applyFill="1" applyBorder="1" applyAlignment="1">
      <alignment horizontal="center"/>
    </xf>
    <xf numFmtId="3" fontId="27" fillId="24" borderId="33" xfId="0" applyNumberFormat="1" applyFont="1" applyFill="1" applyBorder="1" applyAlignment="1">
      <alignment shrinkToFit="1"/>
    </xf>
    <xf numFmtId="0" fontId="24" fillId="24" borderId="10" xfId="0" applyFont="1" applyFill="1" applyBorder="1" applyAlignment="1">
      <alignment horizontal="center"/>
    </xf>
    <xf numFmtId="3" fontId="25" fillId="27" borderId="25" xfId="0" applyNumberFormat="1" applyFont="1" applyFill="1" applyBorder="1" applyAlignment="1">
      <alignment horizontal="center" shrinkToFit="1"/>
    </xf>
    <xf numFmtId="0" fontId="21" fillId="24" borderId="33" xfId="0" applyFont="1" applyFill="1" applyBorder="1" applyAlignment="1">
      <alignment horizontal="center"/>
    </xf>
    <xf numFmtId="3" fontId="21" fillId="24" borderId="33" xfId="0" applyNumberFormat="1" applyFont="1" applyFill="1" applyBorder="1" applyAlignment="1">
      <alignment shrinkToFit="1"/>
    </xf>
    <xf numFmtId="3" fontId="22" fillId="24" borderId="0" xfId="0" applyNumberFormat="1" applyFont="1" applyFill="1" applyBorder="1" applyAlignment="1">
      <alignment horizontal="center" shrinkToFit="1"/>
    </xf>
    <xf numFmtId="0" fontId="23" fillId="0" borderId="10" xfId="0" applyFont="1" applyBorder="1" applyAlignment="1">
      <alignment horizontal="center"/>
    </xf>
    <xf numFmtId="0" fontId="23" fillId="10" borderId="25" xfId="0" applyFont="1" applyFill="1" applyBorder="1" applyAlignment="1">
      <alignment shrinkToFit="1"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3" fontId="24" fillId="27" borderId="27" xfId="0" applyNumberFormat="1" applyFont="1" applyFill="1" applyBorder="1" applyAlignment="1">
      <alignment horizontal="center" shrinkToFit="1"/>
    </xf>
    <xf numFmtId="0" fontId="27" fillId="0" borderId="34" xfId="0" applyFont="1" applyBorder="1" applyAlignment="1">
      <alignment horizontal="center"/>
    </xf>
    <xf numFmtId="3" fontId="24" fillId="27" borderId="25" xfId="0" applyNumberFormat="1" applyFont="1" applyFill="1" applyBorder="1" applyAlignment="1">
      <alignment/>
    </xf>
    <xf numFmtId="3" fontId="25" fillId="27" borderId="17" xfId="0" applyNumberFormat="1" applyFont="1" applyFill="1" applyBorder="1" applyAlignment="1">
      <alignment horizontal="center"/>
    </xf>
    <xf numFmtId="3" fontId="22" fillId="24" borderId="0" xfId="0" applyNumberFormat="1" applyFont="1" applyFill="1" applyBorder="1" applyAlignment="1">
      <alignment/>
    </xf>
    <xf numFmtId="3" fontId="22" fillId="24" borderId="0" xfId="0" applyNumberFormat="1" applyFont="1" applyFill="1" applyBorder="1" applyAlignment="1">
      <alignment horizontal="center"/>
    </xf>
    <xf numFmtId="3" fontId="24" fillId="27" borderId="27" xfId="0" applyNumberFormat="1" applyFont="1" applyFill="1" applyBorder="1" applyAlignment="1">
      <alignment horizontal="center"/>
    </xf>
    <xf numFmtId="0" fontId="25" fillId="0" borderId="32" xfId="0" applyFont="1" applyBorder="1" applyAlignment="1">
      <alignment horizontal="center"/>
    </xf>
    <xf numFmtId="3" fontId="25" fillId="27" borderId="25" xfId="0" applyNumberFormat="1" applyFont="1" applyFill="1" applyBorder="1" applyAlignment="1">
      <alignment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10" borderId="25" xfId="0" applyFont="1" applyFill="1" applyBorder="1" applyAlignment="1">
      <alignment shrinkToFit="1"/>
    </xf>
    <xf numFmtId="0" fontId="26" fillId="10" borderId="25" xfId="0" applyFont="1" applyFill="1" applyBorder="1" applyAlignment="1">
      <alignment horizontal="center" shrinkToFit="1"/>
    </xf>
    <xf numFmtId="0" fontId="0" fillId="0" borderId="33" xfId="0" applyFont="1" applyBorder="1" applyAlignment="1">
      <alignment horizontal="center"/>
    </xf>
    <xf numFmtId="0" fontId="30" fillId="0" borderId="0" xfId="0" applyFont="1" applyBorder="1" applyAlignment="1">
      <alignment shrinkToFit="1"/>
    </xf>
    <xf numFmtId="0" fontId="30" fillId="0" borderId="0" xfId="0" applyFont="1" applyBorder="1" applyAlignment="1">
      <alignment horizontal="center" shrinkToFit="1"/>
    </xf>
    <xf numFmtId="0" fontId="0" fillId="0" borderId="0" xfId="0" applyFont="1" applyBorder="1" applyAlignment="1" applyProtection="1">
      <alignment horizontal="center"/>
      <protection locked="0"/>
    </xf>
    <xf numFmtId="0" fontId="0" fillId="10" borderId="17" xfId="0" applyFont="1" applyFill="1" applyBorder="1" applyAlignment="1">
      <alignment horizontal="center"/>
    </xf>
    <xf numFmtId="0" fontId="26" fillId="10" borderId="18" xfId="0" applyFont="1" applyFill="1" applyBorder="1" applyAlignment="1">
      <alignment horizontal="center" shrinkToFit="1"/>
    </xf>
    <xf numFmtId="3" fontId="26" fillId="10" borderId="25" xfId="0" applyNumberFormat="1" applyFont="1" applyFill="1" applyBorder="1" applyAlignment="1">
      <alignment shrinkToFit="1"/>
    </xf>
    <xf numFmtId="3" fontId="26" fillId="10" borderId="17" xfId="0" applyNumberFormat="1" applyFont="1" applyFill="1" applyBorder="1" applyAlignment="1">
      <alignment horizontal="center" shrinkToFit="1"/>
    </xf>
    <xf numFmtId="0" fontId="26" fillId="10" borderId="26" xfId="0" applyFont="1" applyFill="1" applyBorder="1" applyAlignment="1" applyProtection="1">
      <alignment horizontal="center"/>
      <protection locked="0"/>
    </xf>
    <xf numFmtId="0" fontId="21" fillId="4" borderId="28" xfId="0" applyFont="1" applyFill="1" applyBorder="1" applyAlignment="1">
      <alignment horizontal="left"/>
    </xf>
    <xf numFmtId="0" fontId="21" fillId="4" borderId="40" xfId="0" applyFont="1" applyFill="1" applyBorder="1" applyAlignment="1">
      <alignment vertical="top"/>
    </xf>
    <xf numFmtId="0" fontId="22" fillId="15" borderId="29" xfId="0" applyFont="1" applyFill="1" applyBorder="1" applyAlignment="1">
      <alignment horizontal="center"/>
    </xf>
    <xf numFmtId="0" fontId="21" fillId="4" borderId="30" xfId="0" applyFont="1" applyFill="1" applyBorder="1" applyAlignment="1">
      <alignment horizontal="left"/>
    </xf>
    <xf numFmtId="0" fontId="22" fillId="15" borderId="31" xfId="0" applyFont="1" applyFill="1" applyBorder="1" applyAlignment="1">
      <alignment horizontal="center"/>
    </xf>
    <xf numFmtId="0" fontId="21" fillId="4" borderId="40" xfId="0" applyFont="1" applyFill="1" applyBorder="1" applyAlignment="1">
      <alignment horizontal="left" vertical="top" readingOrder="1"/>
    </xf>
    <xf numFmtId="0" fontId="31" fillId="4" borderId="41" xfId="0" applyFont="1" applyFill="1" applyBorder="1" applyAlignment="1" applyProtection="1">
      <alignment/>
      <protection/>
    </xf>
    <xf numFmtId="0" fontId="31" fillId="4" borderId="40" xfId="0" applyFont="1" applyFill="1" applyBorder="1" applyAlignment="1" applyProtection="1">
      <alignment/>
      <protection/>
    </xf>
    <xf numFmtId="0" fontId="0" fillId="4" borderId="40" xfId="0" applyFill="1" applyBorder="1" applyAlignment="1">
      <alignment/>
    </xf>
    <xf numFmtId="0" fontId="21" fillId="4" borderId="40" xfId="0" applyFont="1" applyFill="1" applyBorder="1" applyAlignment="1">
      <alignment horizontal="left" vertical="top" readingOrder="1"/>
    </xf>
    <xf numFmtId="0" fontId="21" fillId="4" borderId="40" xfId="0" applyFont="1" applyFill="1" applyBorder="1" applyAlignment="1">
      <alignment/>
    </xf>
    <xf numFmtId="3" fontId="26" fillId="10" borderId="25" xfId="0" applyNumberFormat="1" applyFont="1" applyFill="1" applyBorder="1" applyAlignment="1">
      <alignment horizontal="center" shrinkToFit="1"/>
    </xf>
    <xf numFmtId="0" fontId="21" fillId="25" borderId="11" xfId="0" applyFont="1" applyFill="1" applyBorder="1" applyAlignment="1" applyProtection="1">
      <alignment horizontal="center"/>
      <protection locked="0"/>
    </xf>
    <xf numFmtId="0" fontId="21" fillId="25" borderId="13" xfId="0" applyFont="1" applyFill="1" applyBorder="1" applyAlignment="1" applyProtection="1">
      <alignment horizontal="center"/>
      <protection locked="0"/>
    </xf>
    <xf numFmtId="14" fontId="21" fillId="25" borderId="13" xfId="0" applyNumberFormat="1" applyFont="1" applyFill="1" applyBorder="1" applyAlignment="1" applyProtection="1">
      <alignment horizontal="center"/>
      <protection locked="0"/>
    </xf>
    <xf numFmtId="0" fontId="21" fillId="26" borderId="15" xfId="0" applyFont="1" applyFill="1" applyBorder="1" applyAlignment="1">
      <alignment horizontal="center"/>
    </xf>
    <xf numFmtId="0" fontId="21" fillId="10" borderId="11" xfId="0" applyFont="1" applyFill="1" applyBorder="1" applyAlignment="1">
      <alignment horizontal="center"/>
    </xf>
    <xf numFmtId="0" fontId="21" fillId="10" borderId="13" xfId="0" applyFont="1" applyFill="1" applyBorder="1" applyAlignment="1">
      <alignment horizontal="center"/>
    </xf>
    <xf numFmtId="3" fontId="21" fillId="10" borderId="13" xfId="0" applyNumberFormat="1" applyFont="1" applyFill="1" applyBorder="1" applyAlignment="1">
      <alignment horizontal="center"/>
    </xf>
    <xf numFmtId="0" fontId="22" fillId="26" borderId="25" xfId="0" applyFont="1" applyFill="1" applyBorder="1" applyAlignment="1">
      <alignment horizontal="center"/>
    </xf>
    <xf numFmtId="0" fontId="21" fillId="4" borderId="30" xfId="0" applyFont="1" applyFill="1" applyBorder="1" applyAlignment="1">
      <alignment horizontal="left" vertical="top" readingOrder="1"/>
    </xf>
    <xf numFmtId="0" fontId="0" fillId="4" borderId="31" xfId="0" applyFill="1" applyBorder="1" applyAlignment="1">
      <alignment/>
    </xf>
    <xf numFmtId="0" fontId="31" fillId="4" borderId="31" xfId="0" applyFont="1" applyFill="1" applyBorder="1" applyAlignment="1" applyProtection="1">
      <alignment/>
      <protection/>
    </xf>
    <xf numFmtId="0" fontId="21" fillId="4" borderId="31" xfId="0" applyFont="1" applyFill="1" applyBorder="1" applyAlignment="1">
      <alignment horizontal="left" vertical="top" readingOrder="1"/>
    </xf>
    <xf numFmtId="0" fontId="21" fillId="4" borderId="31" xfId="0" applyFont="1" applyFill="1" applyBorder="1" applyAlignment="1">
      <alignment vertical="top"/>
    </xf>
    <xf numFmtId="0" fontId="21" fillId="4" borderId="31" xfId="0" applyFont="1" applyFill="1" applyBorder="1" applyAlignment="1">
      <alignment horizontal="left" vertical="top" readingOrder="1"/>
    </xf>
    <xf numFmtId="0" fontId="21" fillId="25" borderId="11" xfId="0" applyFont="1" applyFill="1" applyBorder="1" applyAlignment="1">
      <alignment horizontal="center"/>
    </xf>
    <xf numFmtId="0" fontId="21" fillId="25" borderId="13" xfId="0" applyFont="1" applyFill="1" applyBorder="1" applyAlignment="1">
      <alignment horizontal="center"/>
    </xf>
    <xf numFmtId="0" fontId="25" fillId="27" borderId="11" xfId="0" applyFont="1" applyFill="1" applyBorder="1" applyAlignment="1">
      <alignment horizontal="center"/>
    </xf>
    <xf numFmtId="0" fontId="26" fillId="10" borderId="25" xfId="0" applyFont="1" applyFill="1" applyBorder="1" applyAlignment="1">
      <alignment horizontal="center"/>
    </xf>
    <xf numFmtId="0" fontId="26" fillId="10" borderId="25" xfId="0" applyFont="1" applyFill="1" applyBorder="1" applyAlignment="1" applyProtection="1">
      <alignment horizontal="center"/>
      <protection locked="0"/>
    </xf>
    <xf numFmtId="0" fontId="22" fillId="26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Grafiek meiwandeling VL 104</a:t>
            </a:r>
          </a:p>
        </c:rich>
      </c:tx>
      <c:layout>
        <c:manualLayout>
          <c:xMode val="factor"/>
          <c:yMode val="factor"/>
          <c:x val="0.00425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25"/>
          <c:y val="0.34625"/>
          <c:w val="0.60675"/>
          <c:h val="0.3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Totalen!$B$9:$B$19</c:f>
              <c:strCache>
                <c:ptCount val="11"/>
                <c:pt idx="0">
                  <c:v>V.W.F.</c:v>
                </c:pt>
                <c:pt idx="1">
                  <c:v>V.V.R.</c:v>
                </c:pt>
                <c:pt idx="2">
                  <c:v>AKTIVIA </c:v>
                </c:pt>
                <c:pt idx="3">
                  <c:v>F.F.B.M.P.</c:v>
                </c:pt>
                <c:pt idx="4">
                  <c:v>V.G.D.S.</c:v>
                </c:pt>
                <c:pt idx="5">
                  <c:v>KNBLO-L</c:v>
                </c:pt>
                <c:pt idx="6">
                  <c:v>LWB</c:v>
                </c:pt>
                <c:pt idx="7">
                  <c:v>Overige Buitenlandse Wandelverenigingen</c:v>
                </c:pt>
                <c:pt idx="8">
                  <c:v>Buitenlandse clubs rest</c:v>
                </c:pt>
                <c:pt idx="9">
                  <c:v>Individuelen</c:v>
                </c:pt>
                <c:pt idx="10">
                  <c:v>Blanco+ontbrekende form.</c:v>
                </c:pt>
              </c:strCache>
            </c:strRef>
          </c:cat>
          <c:val>
            <c:numRef>
              <c:f>Totalen!$C$9:$C$19</c:f>
              <c:numCache>
                <c:ptCount val="11"/>
                <c:pt idx="0">
                  <c:v>149</c:v>
                </c:pt>
                <c:pt idx="1">
                  <c:v>250</c:v>
                </c:pt>
                <c:pt idx="2">
                  <c:v>194</c:v>
                </c:pt>
                <c:pt idx="3">
                  <c:v>191</c:v>
                </c:pt>
                <c:pt idx="4">
                  <c:v>29</c:v>
                </c:pt>
                <c:pt idx="5">
                  <c:v>20</c:v>
                </c:pt>
                <c:pt idx="6">
                  <c:v>101</c:v>
                </c:pt>
                <c:pt idx="7">
                  <c:v>29</c:v>
                </c:pt>
                <c:pt idx="8">
                  <c:v>29</c:v>
                </c:pt>
                <c:pt idx="9">
                  <c:v>333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5"/>
          <c:y val="0.39175"/>
          <c:w val="0.211"/>
          <c:h val="0.5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0"/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05475"/>
    <xdr:graphicFrame>
      <xdr:nvGraphicFramePr>
        <xdr:cNvPr id="1" name="Shape 1025"/>
        <xdr:cNvGraphicFramePr/>
      </xdr:nvGraphicFramePr>
      <xdr:xfrm>
        <a:off x="0" y="0"/>
        <a:ext cx="92202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ntalWandelaarsTotaal(All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Totalen"/>
      <sheetName val="Totalen (2)"/>
      <sheetName val="Grafiek"/>
    </sheetNames>
    <definedNames>
      <definedName name="cmdTerug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6"/>
  <sheetViews>
    <sheetView showGridLines="0" tabSelected="1" zoomScalePageLayoutView="0" workbookViewId="0" topLeftCell="A1">
      <pane xSplit="3" ySplit="6" topLeftCell="D7" activePane="bottomRight" state="frozen"/>
      <selection pane="topLeft" activeCell="F6" sqref="F6"/>
      <selection pane="topRight" activeCell="F6" sqref="F6"/>
      <selection pane="bottomLeft" activeCell="F6" sqref="F6"/>
      <selection pane="bottomRight" activeCell="G13" sqref="G13"/>
    </sheetView>
  </sheetViews>
  <sheetFormatPr defaultColWidth="9.140625" defaultRowHeight="12.75"/>
  <cols>
    <col min="1" max="1" width="13.7109375" style="3" customWidth="1"/>
    <col min="2" max="2" width="48.140625" style="3" bestFit="1" customWidth="1"/>
    <col min="3" max="3" width="10.7109375" style="4" customWidth="1"/>
    <col min="4" max="5" width="10.140625" style="2" bestFit="1" customWidth="1"/>
  </cols>
  <sheetData>
    <row r="1" spans="1:5" ht="18">
      <c r="A1" s="1" t="s">
        <v>0</v>
      </c>
      <c r="B1" s="1"/>
      <c r="C1" s="1" t="s">
        <v>1</v>
      </c>
      <c r="D1" s="2" t="s">
        <v>2</v>
      </c>
      <c r="E1" s="2" t="s">
        <v>2</v>
      </c>
    </row>
    <row r="2" spans="1:5" ht="18.75" thickBot="1">
      <c r="A2" s="1" t="s">
        <v>3</v>
      </c>
      <c r="D2" s="2" t="s">
        <v>2</v>
      </c>
      <c r="E2" s="2" t="s">
        <v>2</v>
      </c>
    </row>
    <row r="3" spans="1:5" ht="12.75">
      <c r="A3" s="5"/>
      <c r="B3" s="6" t="s">
        <v>4</v>
      </c>
      <c r="C3" s="7" t="s">
        <v>1</v>
      </c>
      <c r="D3" s="8" t="s">
        <v>1</v>
      </c>
      <c r="E3" s="155" t="s">
        <v>1</v>
      </c>
    </row>
    <row r="4" spans="1:5" ht="12.75">
      <c r="A4" s="5"/>
      <c r="B4" s="9" t="s">
        <v>5</v>
      </c>
      <c r="C4" s="10" t="s">
        <v>6</v>
      </c>
      <c r="D4" s="11" t="s">
        <v>3</v>
      </c>
      <c r="E4" s="156" t="s">
        <v>3</v>
      </c>
    </row>
    <row r="5" spans="1:5" ht="12.75">
      <c r="A5" s="5"/>
      <c r="B5" s="9" t="s">
        <v>7</v>
      </c>
      <c r="C5" s="12" t="s">
        <v>8</v>
      </c>
      <c r="D5" s="13" t="s">
        <v>9</v>
      </c>
      <c r="E5" s="157" t="s">
        <v>10</v>
      </c>
    </row>
    <row r="6" spans="1:5" ht="13.5" thickBot="1">
      <c r="A6" s="5"/>
      <c r="B6" s="14" t="s">
        <v>11</v>
      </c>
      <c r="C6" s="15">
        <v>1325</v>
      </c>
      <c r="D6" s="15">
        <v>623</v>
      </c>
      <c r="E6" s="174">
        <v>702</v>
      </c>
    </row>
    <row r="7" spans="1:5" ht="13.5" thickBot="1">
      <c r="A7" s="17"/>
      <c r="B7" s="18"/>
      <c r="C7" s="19"/>
      <c r="D7" s="2" t="s">
        <v>2</v>
      </c>
      <c r="E7" s="2" t="s">
        <v>2</v>
      </c>
    </row>
    <row r="8" spans="1:5" ht="13.5" thickBot="1">
      <c r="A8" s="20"/>
      <c r="B8" s="21" t="s">
        <v>12</v>
      </c>
      <c r="C8" s="22"/>
      <c r="D8" s="2" t="s">
        <v>2</v>
      </c>
      <c r="E8" s="2" t="s">
        <v>2</v>
      </c>
    </row>
    <row r="9" spans="1:5" ht="12.75">
      <c r="A9" s="23"/>
      <c r="B9" s="24" t="s">
        <v>13</v>
      </c>
      <c r="C9" s="25">
        <v>149</v>
      </c>
      <c r="D9" s="26">
        <v>67</v>
      </c>
      <c r="E9" s="159">
        <v>82</v>
      </c>
    </row>
    <row r="10" spans="1:5" ht="12.75">
      <c r="A10" s="27"/>
      <c r="B10" s="28" t="s">
        <v>14</v>
      </c>
      <c r="C10" s="29">
        <v>250</v>
      </c>
      <c r="D10" s="30">
        <v>160</v>
      </c>
      <c r="E10" s="160">
        <v>90</v>
      </c>
    </row>
    <row r="11" spans="1:5" ht="12.75">
      <c r="A11" s="27"/>
      <c r="B11" s="28" t="s">
        <v>15</v>
      </c>
      <c r="C11" s="29">
        <v>194</v>
      </c>
      <c r="D11" s="30">
        <v>22</v>
      </c>
      <c r="E11" s="160">
        <v>172</v>
      </c>
    </row>
    <row r="12" spans="1:5" ht="12.75">
      <c r="A12" s="27"/>
      <c r="B12" s="28" t="s">
        <v>16</v>
      </c>
      <c r="C12" s="29">
        <v>191</v>
      </c>
      <c r="D12" s="30">
        <v>67</v>
      </c>
      <c r="E12" s="160">
        <v>124</v>
      </c>
    </row>
    <row r="13" spans="1:5" ht="12.75">
      <c r="A13" s="27"/>
      <c r="B13" s="28" t="s">
        <v>17</v>
      </c>
      <c r="C13" s="29">
        <v>29</v>
      </c>
      <c r="D13" s="30">
        <v>20</v>
      </c>
      <c r="E13" s="160">
        <v>9</v>
      </c>
    </row>
    <row r="14" spans="1:5" ht="12.75">
      <c r="A14" s="27"/>
      <c r="B14" s="28" t="s">
        <v>18</v>
      </c>
      <c r="C14" s="29">
        <v>20</v>
      </c>
      <c r="D14" s="30">
        <v>16</v>
      </c>
      <c r="E14" s="160">
        <v>4</v>
      </c>
    </row>
    <row r="15" spans="1:5" ht="12.75">
      <c r="A15" s="27"/>
      <c r="B15" s="28" t="s">
        <v>19</v>
      </c>
      <c r="C15" s="29">
        <v>101</v>
      </c>
      <c r="D15" s="30">
        <v>42</v>
      </c>
      <c r="E15" s="160">
        <v>59</v>
      </c>
    </row>
    <row r="16" spans="1:5" ht="12.75">
      <c r="A16" s="27"/>
      <c r="B16" s="28" t="s">
        <v>20</v>
      </c>
      <c r="C16" s="29">
        <v>29</v>
      </c>
      <c r="D16" s="31">
        <v>26</v>
      </c>
      <c r="E16" s="161">
        <v>3</v>
      </c>
    </row>
    <row r="17" spans="1:5" ht="12.75">
      <c r="A17" s="27"/>
      <c r="B17" s="28" t="s">
        <v>21</v>
      </c>
      <c r="C17" s="29">
        <v>29</v>
      </c>
      <c r="D17" s="30">
        <v>26</v>
      </c>
      <c r="E17" s="160">
        <v>3</v>
      </c>
    </row>
    <row r="18" spans="1:5" ht="12.75">
      <c r="A18" s="27"/>
      <c r="B18" s="28" t="s">
        <v>22</v>
      </c>
      <c r="C18" s="29">
        <v>333</v>
      </c>
      <c r="D18" s="30">
        <v>177</v>
      </c>
      <c r="E18" s="160">
        <v>156</v>
      </c>
    </row>
    <row r="19" spans="1:5" ht="13.5" thickBot="1">
      <c r="A19" s="32"/>
      <c r="B19" s="33" t="s">
        <v>23</v>
      </c>
      <c r="C19" s="34">
        <v>0</v>
      </c>
      <c r="D19" s="30">
        <v>0</v>
      </c>
      <c r="E19" s="160">
        <v>0</v>
      </c>
    </row>
    <row r="20" spans="1:5" ht="13.5" thickBot="1">
      <c r="A20" s="35"/>
      <c r="B20" s="36" t="s">
        <v>24</v>
      </c>
      <c r="C20" s="37">
        <v>1325</v>
      </c>
      <c r="D20" s="38">
        <v>623</v>
      </c>
      <c r="E20" s="162">
        <v>702</v>
      </c>
    </row>
    <row r="21" spans="1:5" ht="13.5" thickBot="1">
      <c r="A21" s="19"/>
      <c r="B21" s="39"/>
      <c r="C21" s="19"/>
      <c r="D21" s="2" t="s">
        <v>2</v>
      </c>
      <c r="E21" s="2" t="s">
        <v>2</v>
      </c>
    </row>
    <row r="22" spans="1:5" ht="13.5" thickBot="1">
      <c r="A22" s="40"/>
      <c r="B22" s="41" t="s">
        <v>13</v>
      </c>
      <c r="C22" s="42"/>
      <c r="D22" s="2" t="s">
        <v>2</v>
      </c>
      <c r="E22" s="2" t="s">
        <v>2</v>
      </c>
    </row>
    <row r="23" spans="1:5" ht="13.5" thickBot="1">
      <c r="A23" s="43" t="s">
        <v>13</v>
      </c>
      <c r="B23" s="44" t="s">
        <v>25</v>
      </c>
      <c r="C23" s="45"/>
      <c r="D23" s="2" t="s">
        <v>2</v>
      </c>
      <c r="E23" s="2" t="s">
        <v>2</v>
      </c>
    </row>
    <row r="24" spans="1:5" ht="12.75">
      <c r="A24" s="46" t="s">
        <v>26</v>
      </c>
      <c r="B24" s="47" t="s">
        <v>27</v>
      </c>
      <c r="C24" s="25">
        <v>2</v>
      </c>
      <c r="D24" s="48">
        <v>2</v>
      </c>
      <c r="E24" s="169">
        <v>0</v>
      </c>
    </row>
    <row r="25" spans="1:5" ht="12.75">
      <c r="A25" s="49" t="s">
        <v>28</v>
      </c>
      <c r="B25" s="50" t="s">
        <v>29</v>
      </c>
      <c r="C25" s="29">
        <v>2</v>
      </c>
      <c r="D25" s="51">
        <v>2</v>
      </c>
      <c r="E25" s="170">
        <v>0</v>
      </c>
    </row>
    <row r="26" spans="1:5" ht="12.75">
      <c r="A26" s="49" t="s">
        <v>30</v>
      </c>
      <c r="B26" s="50" t="s">
        <v>31</v>
      </c>
      <c r="C26" s="29">
        <v>1</v>
      </c>
      <c r="D26" s="51">
        <v>0</v>
      </c>
      <c r="E26" s="170">
        <v>1</v>
      </c>
    </row>
    <row r="27" spans="1:5" ht="12.75">
      <c r="A27" s="49" t="s">
        <v>32</v>
      </c>
      <c r="B27" s="50" t="s">
        <v>33</v>
      </c>
      <c r="C27" s="29">
        <v>5</v>
      </c>
      <c r="D27" s="51">
        <v>5</v>
      </c>
      <c r="E27" s="170">
        <v>0</v>
      </c>
    </row>
    <row r="28" spans="1:5" ht="13.5" thickBot="1">
      <c r="A28" s="49" t="s">
        <v>34</v>
      </c>
      <c r="B28" s="50" t="s">
        <v>35</v>
      </c>
      <c r="C28" s="29">
        <v>7</v>
      </c>
      <c r="D28" s="51">
        <v>0</v>
      </c>
      <c r="E28" s="170">
        <v>7</v>
      </c>
    </row>
    <row r="29" spans="1:5" ht="13.5" thickBot="1">
      <c r="A29" s="52"/>
      <c r="B29" s="53" t="s">
        <v>36</v>
      </c>
      <c r="C29" s="54">
        <v>17</v>
      </c>
      <c r="D29" s="55">
        <v>9</v>
      </c>
      <c r="E29" s="55">
        <v>8</v>
      </c>
    </row>
    <row r="30" spans="1:5" ht="13.5" thickBot="1">
      <c r="A30" s="56"/>
      <c r="B30" s="57"/>
      <c r="D30" s="58" t="s">
        <v>2</v>
      </c>
      <c r="E30" s="58" t="s">
        <v>2</v>
      </c>
    </row>
    <row r="31" spans="1:5" ht="13.5" thickBot="1">
      <c r="A31" s="43" t="s">
        <v>13</v>
      </c>
      <c r="B31" s="44" t="s">
        <v>37</v>
      </c>
      <c r="C31" s="60"/>
      <c r="D31" s="22" t="s">
        <v>2</v>
      </c>
      <c r="E31" s="22" t="s">
        <v>2</v>
      </c>
    </row>
    <row r="32" spans="1:5" ht="12.75">
      <c r="A32" s="49" t="s">
        <v>38</v>
      </c>
      <c r="B32" s="50" t="s">
        <v>39</v>
      </c>
      <c r="C32" s="62">
        <v>55</v>
      </c>
      <c r="D32" s="169">
        <v>0</v>
      </c>
      <c r="E32" s="169">
        <v>55</v>
      </c>
    </row>
    <row r="33" spans="1:5" ht="12.75">
      <c r="A33" s="49" t="s">
        <v>40</v>
      </c>
      <c r="B33" s="50" t="s">
        <v>41</v>
      </c>
      <c r="C33" s="62">
        <v>4</v>
      </c>
      <c r="D33" s="51">
        <v>4</v>
      </c>
      <c r="E33" s="170">
        <v>0</v>
      </c>
    </row>
    <row r="34" spans="1:5" ht="12.75">
      <c r="A34" s="49" t="s">
        <v>42</v>
      </c>
      <c r="B34" s="50" t="s">
        <v>43</v>
      </c>
      <c r="C34" s="62">
        <v>2</v>
      </c>
      <c r="D34" s="51">
        <v>2</v>
      </c>
      <c r="E34" s="170">
        <v>0</v>
      </c>
    </row>
    <row r="35" spans="1:5" ht="12.75">
      <c r="A35" s="49" t="s">
        <v>44</v>
      </c>
      <c r="B35" s="50" t="s">
        <v>45</v>
      </c>
      <c r="C35" s="62">
        <v>1</v>
      </c>
      <c r="D35" s="51">
        <v>1</v>
      </c>
      <c r="E35" s="170">
        <v>0</v>
      </c>
    </row>
    <row r="36" spans="1:5" ht="12.75">
      <c r="A36" s="49" t="s">
        <v>46</v>
      </c>
      <c r="B36" s="50" t="s">
        <v>47</v>
      </c>
      <c r="C36" s="62">
        <v>2</v>
      </c>
      <c r="D36" s="51">
        <v>2</v>
      </c>
      <c r="E36" s="170">
        <v>0</v>
      </c>
    </row>
    <row r="37" spans="1:5" ht="12.75">
      <c r="A37" s="49" t="s">
        <v>48</v>
      </c>
      <c r="B37" s="50" t="s">
        <v>49</v>
      </c>
      <c r="C37" s="62">
        <v>2</v>
      </c>
      <c r="D37" s="51">
        <v>2</v>
      </c>
      <c r="E37" s="170">
        <v>0</v>
      </c>
    </row>
    <row r="38" spans="1:5" ht="12.75">
      <c r="A38" s="49" t="s">
        <v>50</v>
      </c>
      <c r="B38" s="50" t="s">
        <v>51</v>
      </c>
      <c r="C38" s="62">
        <v>5</v>
      </c>
      <c r="D38" s="51">
        <v>5</v>
      </c>
      <c r="E38" s="170">
        <v>0</v>
      </c>
    </row>
    <row r="39" spans="1:5" ht="13.5" thickBot="1">
      <c r="A39" s="49" t="s">
        <v>52</v>
      </c>
      <c r="B39" s="50" t="s">
        <v>53</v>
      </c>
      <c r="C39" s="62">
        <v>2</v>
      </c>
      <c r="D39" s="51">
        <v>0</v>
      </c>
      <c r="E39" s="170">
        <v>2</v>
      </c>
    </row>
    <row r="40" spans="1:5" ht="13.5" thickBot="1">
      <c r="A40" s="63"/>
      <c r="B40" s="64" t="s">
        <v>54</v>
      </c>
      <c r="C40" s="65">
        <v>73</v>
      </c>
      <c r="D40" s="66">
        <v>16</v>
      </c>
      <c r="E40" s="55">
        <v>57</v>
      </c>
    </row>
    <row r="41" spans="1:5" ht="13.5" thickBot="1">
      <c r="A41" s="56"/>
      <c r="B41" s="57"/>
      <c r="C41" s="22"/>
      <c r="D41" s="59" t="s">
        <v>2</v>
      </c>
      <c r="E41" s="59" t="s">
        <v>2</v>
      </c>
    </row>
    <row r="42" spans="1:5" ht="13.5" thickBot="1">
      <c r="A42" s="43" t="s">
        <v>13</v>
      </c>
      <c r="B42" s="44" t="s">
        <v>55</v>
      </c>
      <c r="C42" s="60"/>
      <c r="D42" s="67" t="s">
        <v>2</v>
      </c>
      <c r="E42" s="67" t="s">
        <v>2</v>
      </c>
    </row>
    <row r="43" spans="1:5" ht="12.75">
      <c r="A43" s="46" t="s">
        <v>56</v>
      </c>
      <c r="B43" s="47" t="s">
        <v>57</v>
      </c>
      <c r="C43" s="61">
        <v>14</v>
      </c>
      <c r="D43" s="48">
        <v>14</v>
      </c>
      <c r="E43" s="169">
        <v>0</v>
      </c>
    </row>
    <row r="44" spans="1:5" ht="12.75">
      <c r="A44" s="49" t="s">
        <v>58</v>
      </c>
      <c r="B44" s="50" t="s">
        <v>59</v>
      </c>
      <c r="C44" s="62">
        <v>3</v>
      </c>
      <c r="D44" s="51">
        <v>3</v>
      </c>
      <c r="E44" s="170">
        <v>0</v>
      </c>
    </row>
    <row r="45" spans="1:5" ht="12.75">
      <c r="A45" s="49" t="s">
        <v>60</v>
      </c>
      <c r="B45" s="50" t="s">
        <v>61</v>
      </c>
      <c r="C45" s="62">
        <v>4</v>
      </c>
      <c r="D45" s="51">
        <v>2</v>
      </c>
      <c r="E45" s="170">
        <v>2</v>
      </c>
    </row>
    <row r="46" spans="1:5" ht="12.75">
      <c r="A46" s="49" t="s">
        <v>62</v>
      </c>
      <c r="B46" s="50" t="s">
        <v>63</v>
      </c>
      <c r="C46" s="62">
        <v>25</v>
      </c>
      <c r="D46" s="51">
        <v>12</v>
      </c>
      <c r="E46" s="170">
        <v>13</v>
      </c>
    </row>
    <row r="47" spans="1:5" ht="12.75">
      <c r="A47" s="49" t="s">
        <v>64</v>
      </c>
      <c r="B47" s="50" t="s">
        <v>65</v>
      </c>
      <c r="C47" s="62">
        <v>1</v>
      </c>
      <c r="D47" s="51">
        <v>1</v>
      </c>
      <c r="E47" s="170">
        <v>0</v>
      </c>
    </row>
    <row r="48" spans="1:5" ht="12.75">
      <c r="A48" s="49" t="s">
        <v>66</v>
      </c>
      <c r="B48" s="50" t="s">
        <v>67</v>
      </c>
      <c r="C48" s="62">
        <v>7</v>
      </c>
      <c r="D48" s="51">
        <v>6</v>
      </c>
      <c r="E48" s="170">
        <v>1</v>
      </c>
    </row>
    <row r="49" spans="1:5" ht="13.5" thickBot="1">
      <c r="A49" s="49" t="s">
        <v>68</v>
      </c>
      <c r="B49" s="50" t="s">
        <v>69</v>
      </c>
      <c r="C49" s="62">
        <v>5</v>
      </c>
      <c r="D49" s="51">
        <v>4</v>
      </c>
      <c r="E49" s="170">
        <v>1</v>
      </c>
    </row>
    <row r="50" spans="1:5" ht="13.5" thickBot="1">
      <c r="A50" s="63"/>
      <c r="B50" s="64" t="s">
        <v>70</v>
      </c>
      <c r="C50" s="68">
        <v>59</v>
      </c>
      <c r="D50" s="66">
        <v>42</v>
      </c>
      <c r="E50" s="171">
        <v>17</v>
      </c>
    </row>
    <row r="51" spans="1:5" ht="13.5" thickBot="1">
      <c r="A51" s="70"/>
      <c r="B51" s="71" t="s">
        <v>72</v>
      </c>
      <c r="C51" s="72">
        <v>149</v>
      </c>
      <c r="D51" s="73">
        <v>67</v>
      </c>
      <c r="E51" s="172">
        <v>82</v>
      </c>
    </row>
    <row r="52" spans="1:5" ht="13.5" thickBot="1">
      <c r="A52" s="74"/>
      <c r="D52" s="2" t="s">
        <v>2</v>
      </c>
      <c r="E52" s="2" t="s">
        <v>2</v>
      </c>
    </row>
    <row r="53" spans="1:5" ht="13.5" thickBot="1">
      <c r="A53" s="75"/>
      <c r="B53" s="76" t="s">
        <v>73</v>
      </c>
      <c r="C53" s="77"/>
      <c r="D53" s="2" t="s">
        <v>2</v>
      </c>
      <c r="E53" s="2" t="s">
        <v>2</v>
      </c>
    </row>
    <row r="54" spans="1:5" ht="13.5" thickBot="1">
      <c r="A54" s="78" t="s">
        <v>73</v>
      </c>
      <c r="B54" s="79" t="s">
        <v>37</v>
      </c>
      <c r="C54" s="60"/>
      <c r="D54" s="83" t="s">
        <v>2</v>
      </c>
      <c r="E54" s="83" t="s">
        <v>2</v>
      </c>
    </row>
    <row r="55" spans="1:5" ht="13.5" thickBot="1">
      <c r="A55" s="49" t="s">
        <v>74</v>
      </c>
      <c r="B55" s="50" t="s">
        <v>75</v>
      </c>
      <c r="C55" s="62">
        <v>2</v>
      </c>
      <c r="D55" s="51">
        <v>0</v>
      </c>
      <c r="E55" s="169">
        <v>2</v>
      </c>
    </row>
    <row r="56" spans="1:5" ht="13.5" thickBot="1">
      <c r="A56" s="84"/>
      <c r="B56" s="80" t="s">
        <v>76</v>
      </c>
      <c r="C56" s="81">
        <v>2</v>
      </c>
      <c r="D56" s="66">
        <v>0</v>
      </c>
      <c r="E56" s="55">
        <v>2</v>
      </c>
    </row>
    <row r="57" spans="1:5" ht="13.5" thickBot="1">
      <c r="A57" s="85"/>
      <c r="B57" s="86"/>
      <c r="C57" s="87"/>
      <c r="D57" s="82" t="s">
        <v>2</v>
      </c>
      <c r="E57" s="82" t="s">
        <v>2</v>
      </c>
    </row>
    <row r="58" spans="1:5" ht="13.5" thickBot="1">
      <c r="A58" s="78" t="s">
        <v>73</v>
      </c>
      <c r="B58" s="79" t="s">
        <v>55</v>
      </c>
      <c r="C58" s="60"/>
      <c r="D58" s="83" t="s">
        <v>2</v>
      </c>
      <c r="E58" s="83" t="s">
        <v>2</v>
      </c>
    </row>
    <row r="59" spans="1:5" ht="12.75">
      <c r="A59" s="46" t="s">
        <v>77</v>
      </c>
      <c r="B59" s="47" t="s">
        <v>78</v>
      </c>
      <c r="C59" s="61">
        <v>1</v>
      </c>
      <c r="D59" s="48">
        <v>1</v>
      </c>
      <c r="E59" s="169">
        <v>0</v>
      </c>
    </row>
    <row r="60" spans="1:5" ht="12.75">
      <c r="A60" s="49" t="s">
        <v>79</v>
      </c>
      <c r="B60" s="50" t="s">
        <v>80</v>
      </c>
      <c r="C60" s="62">
        <v>18</v>
      </c>
      <c r="D60" s="51">
        <v>4</v>
      </c>
      <c r="E60" s="170">
        <v>14</v>
      </c>
    </row>
    <row r="61" spans="1:5" ht="12.75">
      <c r="A61" s="49" t="s">
        <v>81</v>
      </c>
      <c r="B61" s="50" t="s">
        <v>82</v>
      </c>
      <c r="C61" s="62">
        <v>2</v>
      </c>
      <c r="D61" s="51">
        <v>0</v>
      </c>
      <c r="E61" s="170">
        <v>2</v>
      </c>
    </row>
    <row r="62" spans="1:5" ht="12.75">
      <c r="A62" s="49" t="s">
        <v>83</v>
      </c>
      <c r="B62" s="50" t="s">
        <v>84</v>
      </c>
      <c r="C62" s="62">
        <v>2</v>
      </c>
      <c r="D62" s="51">
        <v>2</v>
      </c>
      <c r="E62" s="170">
        <v>0</v>
      </c>
    </row>
    <row r="63" spans="1:5" ht="12.75">
      <c r="A63" s="49" t="s">
        <v>85</v>
      </c>
      <c r="B63" s="50" t="s">
        <v>86</v>
      </c>
      <c r="C63" s="62">
        <v>1</v>
      </c>
      <c r="D63" s="51">
        <v>1</v>
      </c>
      <c r="E63" s="170">
        <v>0</v>
      </c>
    </row>
    <row r="64" spans="1:5" ht="12.75">
      <c r="A64" s="49" t="s">
        <v>87</v>
      </c>
      <c r="B64" s="50" t="s">
        <v>88</v>
      </c>
      <c r="C64" s="62">
        <v>4</v>
      </c>
      <c r="D64" s="51">
        <v>0</v>
      </c>
      <c r="E64" s="170">
        <v>4</v>
      </c>
    </row>
    <row r="65" spans="1:5" ht="12.75">
      <c r="A65" s="49" t="s">
        <v>89</v>
      </c>
      <c r="B65" s="50" t="s">
        <v>90</v>
      </c>
      <c r="C65" s="62">
        <v>4</v>
      </c>
      <c r="D65" s="51">
        <v>0</v>
      </c>
      <c r="E65" s="170">
        <v>4</v>
      </c>
    </row>
    <row r="66" spans="1:5" ht="12.75">
      <c r="A66" s="49" t="s">
        <v>91</v>
      </c>
      <c r="B66" s="50" t="s">
        <v>92</v>
      </c>
      <c r="C66" s="62">
        <v>13</v>
      </c>
      <c r="D66" s="51">
        <v>8</v>
      </c>
      <c r="E66" s="170">
        <v>5</v>
      </c>
    </row>
    <row r="67" spans="1:5" ht="12.75">
      <c r="A67" s="49" t="s">
        <v>93</v>
      </c>
      <c r="B67" s="50" t="s">
        <v>94</v>
      </c>
      <c r="C67" s="62">
        <v>4</v>
      </c>
      <c r="D67" s="51">
        <v>1</v>
      </c>
      <c r="E67" s="170">
        <v>3</v>
      </c>
    </row>
    <row r="68" spans="1:5" ht="12.75">
      <c r="A68" s="49" t="s">
        <v>95</v>
      </c>
      <c r="B68" s="50" t="s">
        <v>96</v>
      </c>
      <c r="C68" s="62">
        <v>9</v>
      </c>
      <c r="D68" s="51">
        <v>7</v>
      </c>
      <c r="E68" s="170">
        <v>2</v>
      </c>
    </row>
    <row r="69" spans="1:5" ht="12.75">
      <c r="A69" s="49" t="s">
        <v>97</v>
      </c>
      <c r="B69" s="50" t="s">
        <v>98</v>
      </c>
      <c r="C69" s="62">
        <v>2</v>
      </c>
      <c r="D69" s="51">
        <v>2</v>
      </c>
      <c r="E69" s="170">
        <v>0</v>
      </c>
    </row>
    <row r="70" spans="1:5" ht="12.75">
      <c r="A70" s="49" t="s">
        <v>99</v>
      </c>
      <c r="B70" s="50" t="s">
        <v>100</v>
      </c>
      <c r="C70" s="62">
        <v>8</v>
      </c>
      <c r="D70" s="51">
        <v>5</v>
      </c>
      <c r="E70" s="170">
        <v>3</v>
      </c>
    </row>
    <row r="71" spans="1:5" ht="12.75">
      <c r="A71" s="49" t="s">
        <v>101</v>
      </c>
      <c r="B71" s="50" t="s">
        <v>102</v>
      </c>
      <c r="C71" s="62">
        <v>4</v>
      </c>
      <c r="D71" s="51">
        <v>2</v>
      </c>
      <c r="E71" s="170">
        <v>2</v>
      </c>
    </row>
    <row r="72" spans="1:5" ht="12.75">
      <c r="A72" s="49" t="s">
        <v>103</v>
      </c>
      <c r="B72" s="50" t="s">
        <v>104</v>
      </c>
      <c r="C72" s="62">
        <v>17</v>
      </c>
      <c r="D72" s="51">
        <v>11</v>
      </c>
      <c r="E72" s="170">
        <v>6</v>
      </c>
    </row>
    <row r="73" spans="1:5" ht="12.75">
      <c r="A73" s="49" t="s">
        <v>105</v>
      </c>
      <c r="B73" s="50" t="s">
        <v>106</v>
      </c>
      <c r="C73" s="62">
        <v>3</v>
      </c>
      <c r="D73" s="51">
        <v>3</v>
      </c>
      <c r="E73" s="170">
        <v>0</v>
      </c>
    </row>
    <row r="74" spans="1:5" ht="12.75">
      <c r="A74" s="49" t="s">
        <v>107</v>
      </c>
      <c r="B74" s="50" t="s">
        <v>108</v>
      </c>
      <c r="C74" s="62">
        <v>7</v>
      </c>
      <c r="D74" s="51">
        <v>5</v>
      </c>
      <c r="E74" s="170">
        <v>2</v>
      </c>
    </row>
    <row r="75" spans="1:5" ht="12.75">
      <c r="A75" s="49" t="s">
        <v>109</v>
      </c>
      <c r="B75" s="50" t="s">
        <v>110</v>
      </c>
      <c r="C75" s="62">
        <v>43</v>
      </c>
      <c r="D75" s="51">
        <v>43</v>
      </c>
      <c r="E75" s="170">
        <v>0</v>
      </c>
    </row>
    <row r="76" spans="1:5" ht="12.75">
      <c r="A76" s="49" t="s">
        <v>111</v>
      </c>
      <c r="B76" s="50" t="s">
        <v>112</v>
      </c>
      <c r="C76" s="62">
        <v>2</v>
      </c>
      <c r="D76" s="51">
        <v>0</v>
      </c>
      <c r="E76" s="170">
        <v>2</v>
      </c>
    </row>
    <row r="77" spans="1:5" ht="12.75">
      <c r="A77" s="49" t="s">
        <v>113</v>
      </c>
      <c r="B77" s="50" t="s">
        <v>114</v>
      </c>
      <c r="C77" s="62">
        <v>17</v>
      </c>
      <c r="D77" s="51">
        <v>5</v>
      </c>
      <c r="E77" s="170">
        <v>12</v>
      </c>
    </row>
    <row r="78" spans="1:5" ht="12.75">
      <c r="A78" s="49" t="s">
        <v>115</v>
      </c>
      <c r="B78" s="50" t="s">
        <v>116</v>
      </c>
      <c r="C78" s="62">
        <v>9</v>
      </c>
      <c r="D78" s="51">
        <v>7</v>
      </c>
      <c r="E78" s="170">
        <v>2</v>
      </c>
    </row>
    <row r="79" spans="1:5" ht="12.75">
      <c r="A79" s="49" t="s">
        <v>117</v>
      </c>
      <c r="B79" s="50" t="s">
        <v>118</v>
      </c>
      <c r="C79" s="62">
        <v>2</v>
      </c>
      <c r="D79" s="51">
        <v>2</v>
      </c>
      <c r="E79" s="170">
        <v>0</v>
      </c>
    </row>
    <row r="80" spans="1:5" ht="12.75">
      <c r="A80" s="49" t="s">
        <v>119</v>
      </c>
      <c r="B80" s="50" t="s">
        <v>120</v>
      </c>
      <c r="C80" s="62">
        <v>2</v>
      </c>
      <c r="D80" s="51">
        <v>2</v>
      </c>
      <c r="E80" s="170">
        <v>0</v>
      </c>
    </row>
    <row r="81" spans="1:5" ht="12.75">
      <c r="A81" s="49" t="s">
        <v>121</v>
      </c>
      <c r="B81" s="50" t="s">
        <v>122</v>
      </c>
      <c r="C81" s="62">
        <v>5</v>
      </c>
      <c r="D81" s="51">
        <v>3</v>
      </c>
      <c r="E81" s="170">
        <v>2</v>
      </c>
    </row>
    <row r="82" spans="1:5" ht="12.75">
      <c r="A82" s="49" t="s">
        <v>123</v>
      </c>
      <c r="B82" s="50" t="s">
        <v>124</v>
      </c>
      <c r="C82" s="62">
        <v>3</v>
      </c>
      <c r="D82" s="51">
        <v>3</v>
      </c>
      <c r="E82" s="170">
        <v>0</v>
      </c>
    </row>
    <row r="83" spans="1:5" ht="12.75">
      <c r="A83" s="49" t="s">
        <v>125</v>
      </c>
      <c r="B83" s="50" t="s">
        <v>126</v>
      </c>
      <c r="C83" s="62">
        <v>10</v>
      </c>
      <c r="D83" s="51">
        <v>10</v>
      </c>
      <c r="E83" s="170">
        <v>0</v>
      </c>
    </row>
    <row r="84" spans="1:5" ht="12.75">
      <c r="A84" s="49" t="s">
        <v>127</v>
      </c>
      <c r="B84" s="50" t="s">
        <v>128</v>
      </c>
      <c r="C84" s="62">
        <v>1</v>
      </c>
      <c r="D84" s="51">
        <v>0</v>
      </c>
      <c r="E84" s="170">
        <v>1</v>
      </c>
    </row>
    <row r="85" spans="1:5" ht="12.75">
      <c r="A85" s="49" t="s">
        <v>129</v>
      </c>
      <c r="B85" s="50" t="s">
        <v>130</v>
      </c>
      <c r="C85" s="62">
        <v>2</v>
      </c>
      <c r="D85" s="51">
        <v>2</v>
      </c>
      <c r="E85" s="170">
        <v>0</v>
      </c>
    </row>
    <row r="86" spans="1:5" ht="12.75">
      <c r="A86" s="49" t="s">
        <v>131</v>
      </c>
      <c r="B86" s="50" t="s">
        <v>132</v>
      </c>
      <c r="C86" s="62">
        <v>1</v>
      </c>
      <c r="D86" s="51">
        <v>1</v>
      </c>
      <c r="E86" s="170">
        <v>0</v>
      </c>
    </row>
    <row r="87" spans="1:5" ht="12.75">
      <c r="A87" s="49" t="s">
        <v>133</v>
      </c>
      <c r="B87" s="50" t="s">
        <v>134</v>
      </c>
      <c r="C87" s="62">
        <v>3</v>
      </c>
      <c r="D87" s="51">
        <v>2</v>
      </c>
      <c r="E87" s="170">
        <v>1</v>
      </c>
    </row>
    <row r="88" spans="1:5" ht="12.75">
      <c r="A88" s="49" t="s">
        <v>1</v>
      </c>
      <c r="B88" s="50" t="s">
        <v>3</v>
      </c>
      <c r="C88" s="62">
        <v>47</v>
      </c>
      <c r="D88" s="51">
        <v>26</v>
      </c>
      <c r="E88" s="170">
        <v>21</v>
      </c>
    </row>
    <row r="89" spans="1:5" ht="13.5" thickBot="1">
      <c r="A89" s="49" t="s">
        <v>135</v>
      </c>
      <c r="B89" s="50" t="s">
        <v>136</v>
      </c>
      <c r="C89" s="62">
        <v>2</v>
      </c>
      <c r="D89" s="51">
        <v>2</v>
      </c>
      <c r="E89" s="170">
        <v>0</v>
      </c>
    </row>
    <row r="90" spans="1:5" ht="13.5" thickBot="1">
      <c r="A90" s="63"/>
      <c r="B90" s="80" t="s">
        <v>137</v>
      </c>
      <c r="C90" s="88">
        <v>247</v>
      </c>
      <c r="D90" s="66">
        <v>159</v>
      </c>
      <c r="E90" s="171">
        <v>88</v>
      </c>
    </row>
    <row r="91" spans="1:5" ht="13.5" thickBot="1">
      <c r="A91" s="89"/>
      <c r="B91" s="90" t="s">
        <v>138</v>
      </c>
      <c r="C91" s="91">
        <v>249</v>
      </c>
      <c r="D91" s="92">
        <v>159</v>
      </c>
      <c r="E91" s="172">
        <v>90</v>
      </c>
    </row>
    <row r="92" spans="1:5" ht="13.5" thickBot="1">
      <c r="A92" s="93"/>
      <c r="B92" s="18"/>
      <c r="C92" s="19"/>
      <c r="D92" s="94" t="s">
        <v>2</v>
      </c>
      <c r="E92" s="94" t="s">
        <v>2</v>
      </c>
    </row>
    <row r="93" spans="1:5" ht="13.5" thickBot="1">
      <c r="A93" s="95"/>
      <c r="B93" s="41" t="s">
        <v>139</v>
      </c>
      <c r="C93" s="77"/>
      <c r="D93" s="96" t="s">
        <v>2</v>
      </c>
      <c r="E93" s="96" t="s">
        <v>2</v>
      </c>
    </row>
    <row r="94" spans="1:5" ht="13.5" thickBot="1">
      <c r="A94" s="43" t="s">
        <v>140</v>
      </c>
      <c r="B94" s="44" t="s">
        <v>25</v>
      </c>
      <c r="C94" s="60"/>
      <c r="D94" s="83" t="s">
        <v>2</v>
      </c>
      <c r="E94" s="83" t="s">
        <v>2</v>
      </c>
    </row>
    <row r="95" spans="1:5" ht="12.75">
      <c r="A95" s="49" t="s">
        <v>141</v>
      </c>
      <c r="B95" s="50" t="s">
        <v>142</v>
      </c>
      <c r="C95" s="98">
        <v>73</v>
      </c>
      <c r="D95" s="51">
        <v>1</v>
      </c>
      <c r="E95" s="169">
        <v>72</v>
      </c>
    </row>
    <row r="96" spans="1:5" ht="12.75">
      <c r="A96" s="49" t="s">
        <v>143</v>
      </c>
      <c r="B96" s="50" t="s">
        <v>144</v>
      </c>
      <c r="C96" s="62">
        <v>4</v>
      </c>
      <c r="D96" s="51">
        <v>4</v>
      </c>
      <c r="E96" s="170">
        <v>0</v>
      </c>
    </row>
    <row r="97" spans="1:5" ht="13.5" thickBot="1">
      <c r="A97" s="49" t="s">
        <v>145</v>
      </c>
      <c r="B97" s="50" t="s">
        <v>146</v>
      </c>
      <c r="C97" s="62">
        <v>2</v>
      </c>
      <c r="D97" s="51">
        <v>2</v>
      </c>
      <c r="E97" s="170">
        <v>0</v>
      </c>
    </row>
    <row r="98" spans="1:5" ht="13.5" thickBot="1">
      <c r="A98" s="99"/>
      <c r="B98" s="100" t="s">
        <v>147</v>
      </c>
      <c r="C98" s="101">
        <v>79</v>
      </c>
      <c r="D98" s="66">
        <v>7</v>
      </c>
      <c r="E98" s="55">
        <v>72</v>
      </c>
    </row>
    <row r="99" spans="1:5" ht="13.5" thickBot="1">
      <c r="A99" s="102"/>
      <c r="B99" s="103"/>
      <c r="C99" s="104"/>
      <c r="D99" s="105" t="s">
        <v>2</v>
      </c>
      <c r="E99" s="105" t="s">
        <v>2</v>
      </c>
    </row>
    <row r="100" spans="1:5" ht="13.5" thickBot="1">
      <c r="A100" s="43" t="s">
        <v>140</v>
      </c>
      <c r="B100" s="44" t="s">
        <v>37</v>
      </c>
      <c r="C100" s="60"/>
      <c r="D100" s="106" t="s">
        <v>2</v>
      </c>
      <c r="E100" s="106" t="s">
        <v>2</v>
      </c>
    </row>
    <row r="101" spans="1:5" ht="13.5" thickBot="1">
      <c r="A101" s="49" t="s">
        <v>148</v>
      </c>
      <c r="B101" s="50" t="s">
        <v>149</v>
      </c>
      <c r="C101" s="62">
        <v>2</v>
      </c>
      <c r="D101" s="51">
        <v>2</v>
      </c>
      <c r="E101" s="169">
        <v>0</v>
      </c>
    </row>
    <row r="102" spans="1:5" s="108" customFormat="1" ht="13.5" thickBot="1">
      <c r="A102" s="99"/>
      <c r="B102" s="100" t="s">
        <v>150</v>
      </c>
      <c r="C102" s="101">
        <v>2</v>
      </c>
      <c r="D102" s="107">
        <v>2</v>
      </c>
      <c r="E102" s="55">
        <v>0</v>
      </c>
    </row>
    <row r="103" spans="1:5" ht="13.5" thickBot="1">
      <c r="A103" s="109"/>
      <c r="B103" s="110"/>
      <c r="C103" s="104"/>
      <c r="D103" s="2" t="s">
        <v>2</v>
      </c>
      <c r="E103" s="2" t="s">
        <v>2</v>
      </c>
    </row>
    <row r="104" spans="1:5" ht="13.5" thickBot="1">
      <c r="A104" s="43" t="s">
        <v>140</v>
      </c>
      <c r="B104" s="44" t="s">
        <v>55</v>
      </c>
      <c r="C104" s="60"/>
      <c r="D104" s="2" t="s">
        <v>2</v>
      </c>
      <c r="E104" s="2" t="s">
        <v>2</v>
      </c>
    </row>
    <row r="105" spans="1:5" ht="13.5" thickBot="1">
      <c r="A105" s="46" t="s">
        <v>151</v>
      </c>
      <c r="B105" s="47" t="s">
        <v>152</v>
      </c>
      <c r="C105" s="61">
        <v>2</v>
      </c>
      <c r="D105" s="69">
        <v>2</v>
      </c>
      <c r="E105" s="169">
        <v>0</v>
      </c>
    </row>
    <row r="106" spans="1:5" s="108" customFormat="1" ht="13.5" thickBot="1">
      <c r="A106" s="111"/>
      <c r="B106" s="100" t="s">
        <v>153</v>
      </c>
      <c r="C106" s="112">
        <v>2</v>
      </c>
      <c r="D106" s="107">
        <v>2</v>
      </c>
      <c r="E106" s="55">
        <v>0</v>
      </c>
    </row>
    <row r="107" spans="1:5" ht="13.5" thickBot="1">
      <c r="A107" s="113"/>
      <c r="B107" s="114"/>
      <c r="C107" s="115"/>
      <c r="D107" s="2" t="s">
        <v>2</v>
      </c>
      <c r="E107" s="2" t="s">
        <v>2</v>
      </c>
    </row>
    <row r="108" spans="1:5" ht="13.5" thickBot="1">
      <c r="A108" s="43" t="s">
        <v>140</v>
      </c>
      <c r="B108" s="44" t="s">
        <v>71</v>
      </c>
      <c r="C108" s="60"/>
      <c r="D108" s="2" t="s">
        <v>2</v>
      </c>
      <c r="E108" s="2" t="s">
        <v>2</v>
      </c>
    </row>
    <row r="109" spans="1:5" ht="12.75">
      <c r="A109" s="49" t="s">
        <v>154</v>
      </c>
      <c r="B109" s="50" t="s">
        <v>155</v>
      </c>
      <c r="C109" s="62">
        <v>3</v>
      </c>
      <c r="D109" s="48">
        <v>0</v>
      </c>
      <c r="E109" s="169">
        <v>3</v>
      </c>
    </row>
    <row r="110" spans="1:5" ht="12.75">
      <c r="A110" s="49" t="s">
        <v>156</v>
      </c>
      <c r="B110" s="50" t="s">
        <v>157</v>
      </c>
      <c r="C110" s="62">
        <v>2</v>
      </c>
      <c r="D110" s="51">
        <v>0</v>
      </c>
      <c r="E110" s="170">
        <v>2</v>
      </c>
    </row>
    <row r="111" spans="1:5" ht="12.75">
      <c r="A111" s="49" t="s">
        <v>158</v>
      </c>
      <c r="B111" s="50" t="s">
        <v>159</v>
      </c>
      <c r="C111" s="62">
        <v>1</v>
      </c>
      <c r="D111" s="51">
        <v>1</v>
      </c>
      <c r="E111" s="170">
        <v>0</v>
      </c>
    </row>
    <row r="112" spans="1:5" ht="12.75">
      <c r="A112" s="49" t="s">
        <v>160</v>
      </c>
      <c r="B112" s="50" t="s">
        <v>161</v>
      </c>
      <c r="C112" s="62">
        <v>44</v>
      </c>
      <c r="D112" s="51">
        <v>0</v>
      </c>
      <c r="E112" s="170">
        <v>44</v>
      </c>
    </row>
    <row r="113" spans="1:5" ht="13.5" thickBot="1">
      <c r="A113" s="49" t="s">
        <v>162</v>
      </c>
      <c r="B113" s="50" t="s">
        <v>163</v>
      </c>
      <c r="C113" s="62">
        <v>2</v>
      </c>
      <c r="D113" s="51">
        <v>2</v>
      </c>
      <c r="E113" s="170">
        <v>0</v>
      </c>
    </row>
    <row r="114" spans="1:5" s="108" customFormat="1" ht="13.5" thickBot="1">
      <c r="A114" s="111"/>
      <c r="B114" s="100" t="s">
        <v>164</v>
      </c>
      <c r="C114" s="112">
        <v>52</v>
      </c>
      <c r="D114" s="107">
        <v>3</v>
      </c>
      <c r="E114" s="55">
        <v>49</v>
      </c>
    </row>
    <row r="115" spans="1:5" ht="13.5" thickBot="1">
      <c r="A115" s="113"/>
      <c r="B115" s="114"/>
      <c r="C115" s="115"/>
      <c r="D115" s="2" t="s">
        <v>2</v>
      </c>
      <c r="E115" s="2" t="s">
        <v>2</v>
      </c>
    </row>
    <row r="116" spans="1:5" ht="13.5" thickBot="1">
      <c r="A116" s="43" t="s">
        <v>140</v>
      </c>
      <c r="B116" s="44" t="s">
        <v>165</v>
      </c>
      <c r="C116" s="60"/>
      <c r="D116" s="2" t="s">
        <v>2</v>
      </c>
      <c r="E116" s="2" t="s">
        <v>2</v>
      </c>
    </row>
    <row r="117" spans="1:5" ht="12.75">
      <c r="A117" s="49" t="s">
        <v>166</v>
      </c>
      <c r="B117" s="50" t="s">
        <v>167</v>
      </c>
      <c r="C117" s="62">
        <v>2</v>
      </c>
      <c r="D117" s="48">
        <v>2</v>
      </c>
      <c r="E117" s="169">
        <v>0</v>
      </c>
    </row>
    <row r="118" spans="1:5" ht="12.75">
      <c r="A118" s="49" t="s">
        <v>168</v>
      </c>
      <c r="B118" s="50" t="s">
        <v>169</v>
      </c>
      <c r="C118" s="62">
        <v>2</v>
      </c>
      <c r="D118" s="51">
        <v>2</v>
      </c>
      <c r="E118" s="170">
        <v>0</v>
      </c>
    </row>
    <row r="119" spans="1:5" ht="12.75">
      <c r="A119" s="49" t="s">
        <v>170</v>
      </c>
      <c r="B119" s="50" t="s">
        <v>171</v>
      </c>
      <c r="C119" s="62">
        <v>51</v>
      </c>
      <c r="D119" s="51">
        <v>0</v>
      </c>
      <c r="E119" s="170">
        <v>51</v>
      </c>
    </row>
    <row r="120" spans="1:5" ht="13.5" thickBot="1">
      <c r="A120" s="49" t="s">
        <v>172</v>
      </c>
      <c r="B120" s="50" t="s">
        <v>173</v>
      </c>
      <c r="C120" s="62">
        <v>4</v>
      </c>
      <c r="D120" s="51">
        <v>4</v>
      </c>
      <c r="E120" s="170">
        <v>0</v>
      </c>
    </row>
    <row r="121" spans="1:5" s="108" customFormat="1" ht="13.5" thickBot="1">
      <c r="A121" s="99"/>
      <c r="B121" s="100" t="s">
        <v>174</v>
      </c>
      <c r="C121" s="101">
        <v>59</v>
      </c>
      <c r="D121" s="66">
        <v>8</v>
      </c>
      <c r="E121" s="171">
        <v>51</v>
      </c>
    </row>
    <row r="122" spans="1:5" s="118" customFormat="1" ht="13.5" thickBot="1">
      <c r="A122" s="116"/>
      <c r="B122" s="117" t="s">
        <v>175</v>
      </c>
      <c r="C122" s="91">
        <v>194</v>
      </c>
      <c r="D122" s="72">
        <v>22</v>
      </c>
      <c r="E122" s="172">
        <v>172</v>
      </c>
    </row>
    <row r="123" spans="4:5" ht="12.75">
      <c r="D123" s="119" t="s">
        <v>2</v>
      </c>
      <c r="E123" s="119" t="s">
        <v>2</v>
      </c>
    </row>
    <row r="124" spans="4:5" ht="13.5" thickBot="1">
      <c r="D124" s="119" t="s">
        <v>2</v>
      </c>
      <c r="E124" s="119" t="s">
        <v>2</v>
      </c>
    </row>
    <row r="125" spans="1:5" ht="13.5" thickBot="1">
      <c r="A125" s="95"/>
      <c r="B125" s="41" t="s">
        <v>176</v>
      </c>
      <c r="C125" s="77"/>
      <c r="D125" s="119" t="s">
        <v>2</v>
      </c>
      <c r="E125" s="119" t="s">
        <v>2</v>
      </c>
    </row>
    <row r="126" spans="1:5" ht="13.5" thickBot="1">
      <c r="A126" s="78" t="s">
        <v>176</v>
      </c>
      <c r="B126" s="120" t="s">
        <v>177</v>
      </c>
      <c r="C126" s="60"/>
      <c r="D126" s="2" t="s">
        <v>2</v>
      </c>
      <c r="E126" s="2" t="s">
        <v>2</v>
      </c>
    </row>
    <row r="127" spans="1:5" ht="12.75">
      <c r="A127" s="49" t="s">
        <v>178</v>
      </c>
      <c r="B127" s="50" t="s">
        <v>179</v>
      </c>
      <c r="C127" s="62">
        <v>2</v>
      </c>
      <c r="D127" s="48">
        <v>0</v>
      </c>
      <c r="E127" s="169">
        <v>2</v>
      </c>
    </row>
    <row r="128" spans="1:5" ht="12.75">
      <c r="A128" s="49" t="s">
        <v>180</v>
      </c>
      <c r="B128" s="50" t="s">
        <v>181</v>
      </c>
      <c r="C128" s="62">
        <v>4</v>
      </c>
      <c r="D128" s="51">
        <v>4</v>
      </c>
      <c r="E128" s="170">
        <v>0</v>
      </c>
    </row>
    <row r="129" spans="1:5" ht="13.5" thickBot="1">
      <c r="A129" s="49" t="s">
        <v>182</v>
      </c>
      <c r="B129" s="50" t="s">
        <v>183</v>
      </c>
      <c r="C129" s="62">
        <v>4</v>
      </c>
      <c r="D129" s="51">
        <v>2</v>
      </c>
      <c r="E129" s="170">
        <v>2</v>
      </c>
    </row>
    <row r="130" spans="1:5" ht="13.5" thickBot="1">
      <c r="A130" s="121"/>
      <c r="B130" s="122" t="s">
        <v>184</v>
      </c>
      <c r="C130" s="123">
        <v>10</v>
      </c>
      <c r="D130" s="107">
        <v>6</v>
      </c>
      <c r="E130" s="55">
        <v>4</v>
      </c>
    </row>
    <row r="131" spans="1:5" ht="13.5" thickBot="1">
      <c r="A131" s="85"/>
      <c r="B131" s="124"/>
      <c r="C131" s="125"/>
      <c r="D131" s="2" t="s">
        <v>2</v>
      </c>
      <c r="E131" s="2" t="s">
        <v>2</v>
      </c>
    </row>
    <row r="132" spans="1:5" ht="13.5" thickBot="1">
      <c r="A132" s="78" t="s">
        <v>176</v>
      </c>
      <c r="B132" s="126" t="s">
        <v>185</v>
      </c>
      <c r="C132" s="60"/>
      <c r="D132" s="2" t="s">
        <v>2</v>
      </c>
      <c r="E132" s="2" t="s">
        <v>2</v>
      </c>
    </row>
    <row r="133" spans="1:5" ht="12.75">
      <c r="A133" s="49" t="s">
        <v>186</v>
      </c>
      <c r="B133" s="50" t="s">
        <v>187</v>
      </c>
      <c r="C133" s="62">
        <v>2</v>
      </c>
      <c r="D133" s="48">
        <v>0</v>
      </c>
      <c r="E133" s="169">
        <v>2</v>
      </c>
    </row>
    <row r="134" spans="1:5" ht="12.75">
      <c r="A134" s="49" t="s">
        <v>188</v>
      </c>
      <c r="B134" s="50" t="s">
        <v>189</v>
      </c>
      <c r="C134" s="62">
        <v>1</v>
      </c>
      <c r="D134" s="51">
        <v>1</v>
      </c>
      <c r="E134" s="170">
        <v>0</v>
      </c>
    </row>
    <row r="135" spans="1:5" ht="12.75">
      <c r="A135" s="49" t="s">
        <v>190</v>
      </c>
      <c r="B135" s="50" t="s">
        <v>191</v>
      </c>
      <c r="C135" s="62">
        <v>1</v>
      </c>
      <c r="D135" s="51">
        <v>1</v>
      </c>
      <c r="E135" s="170">
        <v>0</v>
      </c>
    </row>
    <row r="136" spans="1:5" ht="12.75">
      <c r="A136" s="49" t="s">
        <v>192</v>
      </c>
      <c r="B136" s="50" t="s">
        <v>193</v>
      </c>
      <c r="C136" s="62">
        <v>2</v>
      </c>
      <c r="D136" s="51">
        <v>0</v>
      </c>
      <c r="E136" s="170">
        <v>2</v>
      </c>
    </row>
    <row r="137" spans="1:5" ht="12.75">
      <c r="A137" s="49" t="s">
        <v>194</v>
      </c>
      <c r="B137" s="50" t="s">
        <v>195</v>
      </c>
      <c r="C137" s="62">
        <v>9</v>
      </c>
      <c r="D137" s="51">
        <v>3</v>
      </c>
      <c r="E137" s="170">
        <v>6</v>
      </c>
    </row>
    <row r="138" spans="1:5" ht="12.75">
      <c r="A138" s="49" t="s">
        <v>196</v>
      </c>
      <c r="B138" s="50" t="s">
        <v>197</v>
      </c>
      <c r="C138" s="62">
        <v>5</v>
      </c>
      <c r="D138" s="51">
        <v>0</v>
      </c>
      <c r="E138" s="170">
        <v>5</v>
      </c>
    </row>
    <row r="139" spans="1:5" ht="12.75">
      <c r="A139" s="49" t="s">
        <v>198</v>
      </c>
      <c r="B139" s="50" t="s">
        <v>199</v>
      </c>
      <c r="C139" s="62">
        <v>23</v>
      </c>
      <c r="D139" s="51">
        <v>9</v>
      </c>
      <c r="E139" s="170">
        <v>14</v>
      </c>
    </row>
    <row r="140" spans="1:5" ht="12.75">
      <c r="A140" s="49" t="s">
        <v>200</v>
      </c>
      <c r="B140" s="50" t="s">
        <v>201</v>
      </c>
      <c r="C140" s="62">
        <v>2</v>
      </c>
      <c r="D140" s="51">
        <v>2</v>
      </c>
      <c r="E140" s="170">
        <v>0</v>
      </c>
    </row>
    <row r="141" spans="1:5" ht="12.75">
      <c r="A141" s="49" t="s">
        <v>202</v>
      </c>
      <c r="B141" s="50" t="s">
        <v>203</v>
      </c>
      <c r="C141" s="62">
        <v>17</v>
      </c>
      <c r="D141" s="51">
        <v>3</v>
      </c>
      <c r="E141" s="170">
        <v>14</v>
      </c>
    </row>
    <row r="142" spans="1:5" ht="12.75">
      <c r="A142" s="49" t="s">
        <v>204</v>
      </c>
      <c r="B142" s="50" t="s">
        <v>205</v>
      </c>
      <c r="C142" s="62">
        <v>6</v>
      </c>
      <c r="D142" s="51">
        <v>5</v>
      </c>
      <c r="E142" s="170">
        <v>1</v>
      </c>
    </row>
    <row r="143" spans="1:5" ht="12.75">
      <c r="A143" s="49" t="s">
        <v>206</v>
      </c>
      <c r="B143" s="50" t="s">
        <v>207</v>
      </c>
      <c r="C143" s="62">
        <v>3</v>
      </c>
      <c r="D143" s="51">
        <v>1</v>
      </c>
      <c r="E143" s="170">
        <v>2</v>
      </c>
    </row>
    <row r="144" spans="1:5" ht="12.75">
      <c r="A144" s="49" t="s">
        <v>208</v>
      </c>
      <c r="B144" s="50" t="s">
        <v>209</v>
      </c>
      <c r="C144" s="62">
        <v>2</v>
      </c>
      <c r="D144" s="51">
        <v>0</v>
      </c>
      <c r="E144" s="170">
        <v>2</v>
      </c>
    </row>
    <row r="145" spans="1:5" ht="12.75">
      <c r="A145" s="49" t="s">
        <v>210</v>
      </c>
      <c r="B145" s="50" t="s">
        <v>211</v>
      </c>
      <c r="C145" s="62">
        <v>5</v>
      </c>
      <c r="D145" s="51">
        <v>1</v>
      </c>
      <c r="E145" s="170">
        <v>4</v>
      </c>
    </row>
    <row r="146" spans="1:5" ht="12.75">
      <c r="A146" s="49" t="s">
        <v>212</v>
      </c>
      <c r="B146" s="50" t="s">
        <v>213</v>
      </c>
      <c r="C146" s="62">
        <v>1</v>
      </c>
      <c r="D146" s="51">
        <v>1</v>
      </c>
      <c r="E146" s="170">
        <v>0</v>
      </c>
    </row>
    <row r="147" spans="1:5" ht="12.75">
      <c r="A147" s="49" t="s">
        <v>214</v>
      </c>
      <c r="B147" s="50" t="s">
        <v>215</v>
      </c>
      <c r="C147" s="62">
        <v>1</v>
      </c>
      <c r="D147" s="51">
        <v>1</v>
      </c>
      <c r="E147" s="170">
        <v>0</v>
      </c>
    </row>
    <row r="148" spans="1:5" ht="12.75">
      <c r="A148" s="49" t="s">
        <v>216</v>
      </c>
      <c r="B148" s="50" t="s">
        <v>217</v>
      </c>
      <c r="C148" s="62">
        <v>1</v>
      </c>
      <c r="D148" s="51">
        <v>1</v>
      </c>
      <c r="E148" s="170">
        <v>0</v>
      </c>
    </row>
    <row r="149" spans="1:5" ht="12.75">
      <c r="A149" s="49" t="s">
        <v>218</v>
      </c>
      <c r="B149" s="50" t="s">
        <v>219</v>
      </c>
      <c r="C149" s="62">
        <v>9</v>
      </c>
      <c r="D149" s="51">
        <v>0</v>
      </c>
      <c r="E149" s="170">
        <v>9</v>
      </c>
    </row>
    <row r="150" spans="1:5" ht="12.75">
      <c r="A150" s="49" t="s">
        <v>220</v>
      </c>
      <c r="B150" s="50" t="s">
        <v>221</v>
      </c>
      <c r="C150" s="62">
        <v>2</v>
      </c>
      <c r="D150" s="51">
        <v>0</v>
      </c>
      <c r="E150" s="170">
        <v>2</v>
      </c>
    </row>
    <row r="151" spans="1:5" ht="12.75">
      <c r="A151" s="49" t="s">
        <v>222</v>
      </c>
      <c r="B151" s="50" t="s">
        <v>223</v>
      </c>
      <c r="C151" s="62">
        <v>5</v>
      </c>
      <c r="D151" s="51">
        <v>0</v>
      </c>
      <c r="E151" s="170">
        <v>5</v>
      </c>
    </row>
    <row r="152" spans="1:5" ht="12.75">
      <c r="A152" s="49" t="s">
        <v>224</v>
      </c>
      <c r="B152" s="50" t="s">
        <v>225</v>
      </c>
      <c r="C152" s="62">
        <v>1</v>
      </c>
      <c r="D152" s="51">
        <v>0</v>
      </c>
      <c r="E152" s="170">
        <v>1</v>
      </c>
    </row>
    <row r="153" spans="1:5" ht="12.75">
      <c r="A153" s="49" t="s">
        <v>226</v>
      </c>
      <c r="B153" s="50" t="s">
        <v>227</v>
      </c>
      <c r="C153" s="62">
        <v>24</v>
      </c>
      <c r="D153" s="51">
        <v>13</v>
      </c>
      <c r="E153" s="170">
        <v>11</v>
      </c>
    </row>
    <row r="154" spans="1:5" ht="12.75">
      <c r="A154" s="49" t="s">
        <v>228</v>
      </c>
      <c r="B154" s="50" t="s">
        <v>229</v>
      </c>
      <c r="C154" s="62">
        <v>2</v>
      </c>
      <c r="D154" s="51">
        <v>2</v>
      </c>
      <c r="E154" s="170">
        <v>0</v>
      </c>
    </row>
    <row r="155" spans="1:5" ht="12.75">
      <c r="A155" s="49" t="s">
        <v>230</v>
      </c>
      <c r="B155" s="50" t="s">
        <v>231</v>
      </c>
      <c r="C155" s="62">
        <v>10</v>
      </c>
      <c r="D155" s="51">
        <v>0</v>
      </c>
      <c r="E155" s="170">
        <v>10</v>
      </c>
    </row>
    <row r="156" spans="1:5" ht="12.75">
      <c r="A156" s="49" t="s">
        <v>232</v>
      </c>
      <c r="B156" s="50" t="s">
        <v>233</v>
      </c>
      <c r="C156" s="62">
        <v>28</v>
      </c>
      <c r="D156" s="51">
        <v>13</v>
      </c>
      <c r="E156" s="170">
        <v>15</v>
      </c>
    </row>
    <row r="157" spans="1:5" ht="12.75">
      <c r="A157" s="49" t="s">
        <v>234</v>
      </c>
      <c r="B157" s="50" t="s">
        <v>235</v>
      </c>
      <c r="C157" s="62">
        <v>2</v>
      </c>
      <c r="D157" s="51">
        <v>0</v>
      </c>
      <c r="E157" s="170">
        <v>2</v>
      </c>
    </row>
    <row r="158" spans="1:5" ht="12.75">
      <c r="A158" s="49" t="s">
        <v>236</v>
      </c>
      <c r="B158" s="50" t="s">
        <v>237</v>
      </c>
      <c r="C158" s="62">
        <v>1</v>
      </c>
      <c r="D158" s="51">
        <v>1</v>
      </c>
      <c r="E158" s="170">
        <v>0</v>
      </c>
    </row>
    <row r="159" spans="1:5" ht="12.75">
      <c r="A159" s="49" t="s">
        <v>238</v>
      </c>
      <c r="B159" s="50" t="s">
        <v>239</v>
      </c>
      <c r="C159" s="62">
        <v>4</v>
      </c>
      <c r="D159" s="51">
        <v>0</v>
      </c>
      <c r="E159" s="170">
        <v>4</v>
      </c>
    </row>
    <row r="160" spans="1:5" ht="12.75">
      <c r="A160" s="49" t="s">
        <v>240</v>
      </c>
      <c r="B160" s="50" t="s">
        <v>241</v>
      </c>
      <c r="C160" s="62">
        <v>7</v>
      </c>
      <c r="D160" s="51">
        <v>3</v>
      </c>
      <c r="E160" s="170">
        <v>4</v>
      </c>
    </row>
    <row r="161" spans="1:5" ht="12.75">
      <c r="A161" s="49" t="s">
        <v>242</v>
      </c>
      <c r="B161" s="50" t="s">
        <v>243</v>
      </c>
      <c r="C161" s="62">
        <v>3</v>
      </c>
      <c r="D161" s="51">
        <v>0</v>
      </c>
      <c r="E161" s="170">
        <v>3</v>
      </c>
    </row>
    <row r="162" spans="1:5" ht="13.5" thickBot="1">
      <c r="A162" s="49" t="s">
        <v>244</v>
      </c>
      <c r="B162" s="50" t="s">
        <v>245</v>
      </c>
      <c r="C162" s="62">
        <v>2</v>
      </c>
      <c r="D162" s="51">
        <v>0</v>
      </c>
      <c r="E162" s="170">
        <v>2</v>
      </c>
    </row>
    <row r="163" spans="1:5" ht="13.5" thickBot="1">
      <c r="A163" s="127"/>
      <c r="B163" s="128" t="s">
        <v>246</v>
      </c>
      <c r="C163" s="123">
        <v>181</v>
      </c>
      <c r="D163" s="107">
        <v>61</v>
      </c>
      <c r="E163" s="55">
        <v>120</v>
      </c>
    </row>
    <row r="164" spans="1:5" ht="13.5" thickBot="1">
      <c r="A164" s="131"/>
      <c r="B164" s="132" t="s">
        <v>247</v>
      </c>
      <c r="C164" s="133">
        <v>191</v>
      </c>
      <c r="D164" s="73">
        <v>67</v>
      </c>
      <c r="E164" s="172">
        <v>124</v>
      </c>
    </row>
    <row r="165" spans="1:5" ht="13.5" thickBot="1">
      <c r="A165" s="134"/>
      <c r="B165" s="135"/>
      <c r="C165" s="136"/>
      <c r="D165" s="137" t="s">
        <v>2</v>
      </c>
      <c r="E165" s="137" t="s">
        <v>2</v>
      </c>
    </row>
    <row r="166" spans="1:5" ht="13.5" thickBot="1">
      <c r="A166" s="138"/>
      <c r="B166" s="139" t="s">
        <v>17</v>
      </c>
      <c r="C166" s="60"/>
      <c r="D166" s="129" t="s">
        <v>2</v>
      </c>
      <c r="E166" s="129" t="s">
        <v>2</v>
      </c>
    </row>
    <row r="167" spans="1:5" ht="12.75">
      <c r="A167" s="49" t="s">
        <v>248</v>
      </c>
      <c r="B167" s="50" t="s">
        <v>249</v>
      </c>
      <c r="C167" s="62">
        <v>2</v>
      </c>
      <c r="D167" s="51">
        <v>2</v>
      </c>
      <c r="E167" s="169">
        <v>0</v>
      </c>
    </row>
    <row r="168" spans="1:5" ht="12.75">
      <c r="A168" s="49" t="s">
        <v>250</v>
      </c>
      <c r="B168" s="50" t="s">
        <v>251</v>
      </c>
      <c r="C168" s="62">
        <v>4</v>
      </c>
      <c r="D168" s="51">
        <v>0</v>
      </c>
      <c r="E168" s="170">
        <v>4</v>
      </c>
    </row>
    <row r="169" spans="1:5" ht="12.75">
      <c r="A169" s="49" t="s">
        <v>252</v>
      </c>
      <c r="B169" s="50" t="s">
        <v>253</v>
      </c>
      <c r="C169" s="62">
        <v>2</v>
      </c>
      <c r="D169" s="51">
        <v>2</v>
      </c>
      <c r="E169" s="170">
        <v>0</v>
      </c>
    </row>
    <row r="170" spans="1:5" ht="12.75">
      <c r="A170" s="49" t="s">
        <v>254</v>
      </c>
      <c r="B170" s="50" t="s">
        <v>255</v>
      </c>
      <c r="C170" s="62">
        <v>12</v>
      </c>
      <c r="D170" s="51">
        <v>9</v>
      </c>
      <c r="E170" s="170">
        <v>3</v>
      </c>
    </row>
    <row r="171" spans="1:5" ht="12.75">
      <c r="A171" s="49" t="s">
        <v>256</v>
      </c>
      <c r="B171" s="50" t="s">
        <v>257</v>
      </c>
      <c r="C171" s="62">
        <v>3</v>
      </c>
      <c r="D171" s="51">
        <v>3</v>
      </c>
      <c r="E171" s="170">
        <v>0</v>
      </c>
    </row>
    <row r="172" spans="1:5" ht="13.5" thickBot="1">
      <c r="A172" s="49" t="s">
        <v>258</v>
      </c>
      <c r="B172" s="50" t="s">
        <v>259</v>
      </c>
      <c r="C172" s="62">
        <v>6</v>
      </c>
      <c r="D172" s="51">
        <v>4</v>
      </c>
      <c r="E172" s="170">
        <v>2</v>
      </c>
    </row>
    <row r="173" spans="1:5" ht="13.5" thickBot="1">
      <c r="A173" s="130"/>
      <c r="B173" s="140" t="s">
        <v>260</v>
      </c>
      <c r="C173" s="141">
        <v>29</v>
      </c>
      <c r="D173" s="142">
        <v>20</v>
      </c>
      <c r="E173" s="173">
        <v>9</v>
      </c>
    </row>
    <row r="174" spans="4:5" ht="13.5" thickBot="1">
      <c r="D174" s="2" t="s">
        <v>2</v>
      </c>
      <c r="E174" s="2" t="s">
        <v>2</v>
      </c>
    </row>
    <row r="175" spans="1:5" ht="13.5" thickBot="1">
      <c r="A175" s="138"/>
      <c r="B175" s="139" t="s">
        <v>18</v>
      </c>
      <c r="C175" s="60"/>
      <c r="D175" s="129" t="s">
        <v>2</v>
      </c>
      <c r="E175" s="129" t="s">
        <v>2</v>
      </c>
    </row>
    <row r="176" spans="1:5" ht="12.75">
      <c r="A176" s="143" t="s">
        <v>261</v>
      </c>
      <c r="B176" s="144" t="s">
        <v>262</v>
      </c>
      <c r="C176" s="145">
        <v>4</v>
      </c>
      <c r="D176" s="48">
        <v>4</v>
      </c>
      <c r="E176" s="169">
        <v>0</v>
      </c>
    </row>
    <row r="177" spans="1:5" ht="12.75">
      <c r="A177" s="148" t="s">
        <v>261</v>
      </c>
      <c r="B177" s="149" t="s">
        <v>263</v>
      </c>
      <c r="C177" s="147">
        <v>1</v>
      </c>
      <c r="D177" s="51">
        <v>1</v>
      </c>
      <c r="E177" s="170">
        <v>0</v>
      </c>
    </row>
    <row r="178" spans="1:5" ht="12.75">
      <c r="A178" s="146" t="s">
        <v>261</v>
      </c>
      <c r="B178" s="144" t="s">
        <v>264</v>
      </c>
      <c r="C178" s="147">
        <v>1</v>
      </c>
      <c r="D178" s="51">
        <v>1</v>
      </c>
      <c r="E178" s="170">
        <v>0</v>
      </c>
    </row>
    <row r="179" spans="1:5" ht="12.75">
      <c r="A179" s="146" t="s">
        <v>261</v>
      </c>
      <c r="B179" s="144" t="s">
        <v>265</v>
      </c>
      <c r="C179" s="147">
        <v>2</v>
      </c>
      <c r="D179" s="51">
        <v>2</v>
      </c>
      <c r="E179" s="170">
        <v>0</v>
      </c>
    </row>
    <row r="180" spans="1:5" ht="12.75">
      <c r="A180" s="146" t="s">
        <v>261</v>
      </c>
      <c r="B180" s="144" t="s">
        <v>266</v>
      </c>
      <c r="C180" s="147">
        <v>2</v>
      </c>
      <c r="D180" s="51">
        <v>2</v>
      </c>
      <c r="E180" s="170">
        <v>0</v>
      </c>
    </row>
    <row r="181" spans="1:5" ht="12.75">
      <c r="A181" s="146" t="s">
        <v>261</v>
      </c>
      <c r="B181" s="144" t="s">
        <v>267</v>
      </c>
      <c r="C181" s="147">
        <v>2</v>
      </c>
      <c r="D181" s="51">
        <v>2</v>
      </c>
      <c r="E181" s="170">
        <v>0</v>
      </c>
    </row>
    <row r="182" spans="1:5" ht="12.75">
      <c r="A182" s="146" t="s">
        <v>261</v>
      </c>
      <c r="B182" s="144" t="s">
        <v>268</v>
      </c>
      <c r="C182" s="147">
        <v>2</v>
      </c>
      <c r="D182" s="51">
        <v>1</v>
      </c>
      <c r="E182" s="170">
        <v>1</v>
      </c>
    </row>
    <row r="183" spans="1:5" ht="12.75">
      <c r="A183" s="146" t="s">
        <v>261</v>
      </c>
      <c r="B183" s="144" t="s">
        <v>269</v>
      </c>
      <c r="C183" s="147">
        <v>1</v>
      </c>
      <c r="D183" s="51">
        <v>0</v>
      </c>
      <c r="E183" s="170">
        <v>1</v>
      </c>
    </row>
    <row r="184" spans="1:5" ht="12.75">
      <c r="A184" s="146" t="s">
        <v>261</v>
      </c>
      <c r="B184" s="144" t="s">
        <v>270</v>
      </c>
      <c r="C184" s="147">
        <v>2</v>
      </c>
      <c r="D184" s="51">
        <v>2</v>
      </c>
      <c r="E184" s="170">
        <v>0</v>
      </c>
    </row>
    <row r="185" spans="1:5" ht="12.75">
      <c r="A185" s="146" t="s">
        <v>261</v>
      </c>
      <c r="B185" s="144" t="s">
        <v>271</v>
      </c>
      <c r="C185" s="147">
        <v>2</v>
      </c>
      <c r="D185" s="51">
        <v>0</v>
      </c>
      <c r="E185" s="170">
        <v>2</v>
      </c>
    </row>
    <row r="186" spans="1:5" ht="13.5" thickBot="1">
      <c r="A186" s="146" t="s">
        <v>261</v>
      </c>
      <c r="B186" s="144" t="s">
        <v>272</v>
      </c>
      <c r="C186" s="147">
        <v>1</v>
      </c>
      <c r="D186" s="51">
        <v>1</v>
      </c>
      <c r="E186" s="170">
        <v>0</v>
      </c>
    </row>
    <row r="187" spans="1:5" ht="13.5" thickBot="1">
      <c r="A187" s="130"/>
      <c r="B187" s="140" t="s">
        <v>273</v>
      </c>
      <c r="C187" s="141">
        <v>20</v>
      </c>
      <c r="D187" s="142">
        <v>16</v>
      </c>
      <c r="E187" s="173">
        <v>4</v>
      </c>
    </row>
    <row r="188" spans="4:5" ht="13.5" thickBot="1">
      <c r="D188" s="2" t="s">
        <v>2</v>
      </c>
      <c r="E188" s="2" t="s">
        <v>2</v>
      </c>
    </row>
    <row r="189" spans="1:5" ht="13.5" thickBot="1">
      <c r="A189" s="138"/>
      <c r="B189" s="139" t="s">
        <v>19</v>
      </c>
      <c r="C189" s="60"/>
      <c r="D189" s="129" t="s">
        <v>2</v>
      </c>
      <c r="E189" s="129" t="s">
        <v>2</v>
      </c>
    </row>
    <row r="190" spans="1:5" ht="12.75">
      <c r="A190" s="148" t="s">
        <v>274</v>
      </c>
      <c r="B190" s="148" t="s">
        <v>275</v>
      </c>
      <c r="C190" s="62">
        <v>2</v>
      </c>
      <c r="D190" s="51">
        <v>2</v>
      </c>
      <c r="E190" s="169">
        <v>0</v>
      </c>
    </row>
    <row r="191" spans="1:5" ht="12.75">
      <c r="A191" s="148" t="s">
        <v>276</v>
      </c>
      <c r="B191" s="148" t="s">
        <v>277</v>
      </c>
      <c r="C191" s="62">
        <v>5</v>
      </c>
      <c r="D191" s="51">
        <v>5</v>
      </c>
      <c r="E191" s="170">
        <v>0</v>
      </c>
    </row>
    <row r="192" spans="1:5" ht="12.75">
      <c r="A192" s="148" t="s">
        <v>278</v>
      </c>
      <c r="B192" s="148" t="s">
        <v>279</v>
      </c>
      <c r="C192" s="62">
        <v>3</v>
      </c>
      <c r="D192" s="51">
        <v>0</v>
      </c>
      <c r="E192" s="170">
        <v>3</v>
      </c>
    </row>
    <row r="193" spans="1:5" ht="12.75">
      <c r="A193" s="148" t="s">
        <v>280</v>
      </c>
      <c r="B193" s="151" t="s">
        <v>281</v>
      </c>
      <c r="C193" s="62">
        <v>35</v>
      </c>
      <c r="D193" s="51">
        <v>14</v>
      </c>
      <c r="E193" s="170">
        <v>21</v>
      </c>
    </row>
    <row r="194" spans="1:5" ht="12.75">
      <c r="A194" s="148" t="s">
        <v>282</v>
      </c>
      <c r="B194" s="148" t="s">
        <v>283</v>
      </c>
      <c r="C194" s="62">
        <v>8</v>
      </c>
      <c r="D194" s="51">
        <v>0</v>
      </c>
      <c r="E194" s="170">
        <v>8</v>
      </c>
    </row>
    <row r="195" spans="1:5" ht="12.75">
      <c r="A195" s="148" t="s">
        <v>284</v>
      </c>
      <c r="B195" s="148" t="s">
        <v>285</v>
      </c>
      <c r="C195" s="62">
        <v>1</v>
      </c>
      <c r="D195" s="51">
        <v>1</v>
      </c>
      <c r="E195" s="170">
        <v>0</v>
      </c>
    </row>
    <row r="196" spans="1:5" ht="12.75">
      <c r="A196" s="148" t="s">
        <v>286</v>
      </c>
      <c r="B196" s="151" t="s">
        <v>287</v>
      </c>
      <c r="C196" s="62">
        <v>1</v>
      </c>
      <c r="D196" s="51">
        <v>1</v>
      </c>
      <c r="E196" s="170">
        <v>0</v>
      </c>
    </row>
    <row r="197" spans="1:5" ht="12.75">
      <c r="A197" s="148" t="s">
        <v>288</v>
      </c>
      <c r="B197" s="148" t="s">
        <v>289</v>
      </c>
      <c r="C197" s="62">
        <v>5</v>
      </c>
      <c r="D197" s="51">
        <v>1</v>
      </c>
      <c r="E197" s="170">
        <v>4</v>
      </c>
    </row>
    <row r="198" spans="1:5" ht="12.75">
      <c r="A198" s="148" t="s">
        <v>290</v>
      </c>
      <c r="B198" s="151" t="s">
        <v>291</v>
      </c>
      <c r="C198" s="62">
        <v>12</v>
      </c>
      <c r="D198" s="51">
        <v>8</v>
      </c>
      <c r="E198" s="170">
        <v>4</v>
      </c>
    </row>
    <row r="199" spans="1:5" ht="12.75">
      <c r="A199" s="148" t="s">
        <v>292</v>
      </c>
      <c r="B199" s="151" t="s">
        <v>293</v>
      </c>
      <c r="C199" s="62">
        <v>5</v>
      </c>
      <c r="D199" s="51">
        <v>1</v>
      </c>
      <c r="E199" s="170">
        <v>4</v>
      </c>
    </row>
    <row r="200" spans="1:5" ht="12.75">
      <c r="A200" s="148" t="s">
        <v>294</v>
      </c>
      <c r="B200" s="148" t="s">
        <v>295</v>
      </c>
      <c r="C200" s="62">
        <v>6</v>
      </c>
      <c r="D200" s="51">
        <v>0</v>
      </c>
      <c r="E200" s="170">
        <v>6</v>
      </c>
    </row>
    <row r="201" spans="1:5" ht="12.75">
      <c r="A201" s="148" t="s">
        <v>296</v>
      </c>
      <c r="B201" s="148" t="s">
        <v>297</v>
      </c>
      <c r="C201" s="62">
        <v>2</v>
      </c>
      <c r="D201" s="51">
        <v>0</v>
      </c>
      <c r="E201" s="170">
        <v>2</v>
      </c>
    </row>
    <row r="202" spans="1:5" ht="12.75">
      <c r="A202" s="148" t="s">
        <v>298</v>
      </c>
      <c r="B202" s="151" t="s">
        <v>299</v>
      </c>
      <c r="C202" s="62">
        <v>2</v>
      </c>
      <c r="D202" s="51">
        <v>0</v>
      </c>
      <c r="E202" s="170">
        <v>2</v>
      </c>
    </row>
    <row r="203" spans="1:5" ht="12.75">
      <c r="A203" s="148" t="s">
        <v>300</v>
      </c>
      <c r="B203" s="148" t="s">
        <v>301</v>
      </c>
      <c r="C203" s="62">
        <v>6</v>
      </c>
      <c r="D203" s="51">
        <v>3</v>
      </c>
      <c r="E203" s="170">
        <v>3</v>
      </c>
    </row>
    <row r="204" spans="1:5" ht="12.75">
      <c r="A204" s="148" t="s">
        <v>302</v>
      </c>
      <c r="B204" s="148" t="s">
        <v>303</v>
      </c>
      <c r="C204" s="62">
        <v>1</v>
      </c>
      <c r="D204" s="51">
        <v>1</v>
      </c>
      <c r="E204" s="170">
        <v>0</v>
      </c>
    </row>
    <row r="205" spans="1:5" ht="12.75">
      <c r="A205" s="148" t="s">
        <v>304</v>
      </c>
      <c r="B205" s="148" t="s">
        <v>305</v>
      </c>
      <c r="C205" s="62">
        <v>3</v>
      </c>
      <c r="D205" s="51">
        <v>1</v>
      </c>
      <c r="E205" s="170">
        <v>2</v>
      </c>
    </row>
    <row r="206" spans="1:5" ht="12.75">
      <c r="A206" s="148" t="s">
        <v>306</v>
      </c>
      <c r="B206" s="148" t="s">
        <v>307</v>
      </c>
      <c r="C206" s="62">
        <v>2</v>
      </c>
      <c r="D206" s="51">
        <v>2</v>
      </c>
      <c r="E206" s="170">
        <v>0</v>
      </c>
    </row>
    <row r="207" spans="1:5" ht="13.5" thickBot="1">
      <c r="A207" s="148" t="s">
        <v>308</v>
      </c>
      <c r="B207" s="148" t="s">
        <v>309</v>
      </c>
      <c r="C207" s="62">
        <v>2</v>
      </c>
      <c r="D207" s="51">
        <v>2</v>
      </c>
      <c r="E207" s="170">
        <v>0</v>
      </c>
    </row>
    <row r="208" spans="1:5" ht="13.5" thickBot="1">
      <c r="A208" s="130"/>
      <c r="B208" s="140" t="s">
        <v>310</v>
      </c>
      <c r="C208" s="141">
        <v>101</v>
      </c>
      <c r="D208" s="142">
        <v>42</v>
      </c>
      <c r="E208" s="173">
        <v>59</v>
      </c>
    </row>
    <row r="209" spans="4:5" ht="13.5" thickBot="1">
      <c r="D209" s="2" t="s">
        <v>2</v>
      </c>
      <c r="E209" s="2" t="s">
        <v>2</v>
      </c>
    </row>
    <row r="210" spans="1:5" ht="13.5" thickBot="1">
      <c r="A210" s="138"/>
      <c r="B210" s="139" t="s">
        <v>20</v>
      </c>
      <c r="C210" s="60"/>
      <c r="D210" s="129" t="s">
        <v>2</v>
      </c>
      <c r="E210" s="129" t="s">
        <v>2</v>
      </c>
    </row>
    <row r="211" spans="1:5" ht="12.75">
      <c r="A211" s="148" t="s">
        <v>261</v>
      </c>
      <c r="B211" s="149" t="s">
        <v>311</v>
      </c>
      <c r="C211" s="62">
        <v>2</v>
      </c>
      <c r="D211" s="51">
        <v>2</v>
      </c>
      <c r="E211" s="169">
        <v>0</v>
      </c>
    </row>
    <row r="212" spans="1:5" ht="12.75">
      <c r="A212" s="148" t="s">
        <v>261</v>
      </c>
      <c r="B212" s="150" t="s">
        <v>312</v>
      </c>
      <c r="C212" s="62">
        <v>4</v>
      </c>
      <c r="D212" s="51">
        <v>2</v>
      </c>
      <c r="E212" s="170">
        <v>2</v>
      </c>
    </row>
    <row r="213" spans="1:5" ht="12.75">
      <c r="A213" s="148" t="s">
        <v>261</v>
      </c>
      <c r="B213" s="152" t="s">
        <v>313</v>
      </c>
      <c r="C213" s="62">
        <v>1</v>
      </c>
      <c r="D213" s="51">
        <v>0</v>
      </c>
      <c r="E213" s="170">
        <v>1</v>
      </c>
    </row>
    <row r="214" spans="1:5" ht="12.75">
      <c r="A214" s="148" t="s">
        <v>261</v>
      </c>
      <c r="B214" s="150" t="s">
        <v>314</v>
      </c>
      <c r="C214" s="62">
        <v>21</v>
      </c>
      <c r="D214" s="51">
        <v>21</v>
      </c>
      <c r="E214" s="170">
        <v>0</v>
      </c>
    </row>
    <row r="215" spans="1:5" ht="13.5" thickBot="1">
      <c r="A215" s="148" t="s">
        <v>261</v>
      </c>
      <c r="B215" s="153" t="s">
        <v>315</v>
      </c>
      <c r="C215" s="62">
        <v>1</v>
      </c>
      <c r="D215" s="51">
        <v>1</v>
      </c>
      <c r="E215" s="170">
        <v>0</v>
      </c>
    </row>
    <row r="216" spans="1:5" ht="13.5" thickBot="1">
      <c r="A216" s="130"/>
      <c r="B216" s="140" t="s">
        <v>316</v>
      </c>
      <c r="C216" s="141">
        <v>29</v>
      </c>
      <c r="D216" s="141">
        <v>26</v>
      </c>
      <c r="E216" s="154">
        <v>3</v>
      </c>
    </row>
  </sheetData>
  <sheetProtection password="E7AD" sheet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61"/>
  <sheetViews>
    <sheetView showGridLines="0" zoomScalePageLayoutView="0" workbookViewId="0" topLeftCell="A1">
      <pane xSplit="3" ySplit="6" topLeftCell="D7" activePane="bottomRight" state="frozen"/>
      <selection pane="topLeft" activeCell="F6" sqref="F6"/>
      <selection pane="topRight" activeCell="F6" sqref="F6"/>
      <selection pane="bottomLeft" activeCell="F6" sqref="F6"/>
      <selection pane="bottomRight" activeCell="E161" sqref="E161"/>
    </sheetView>
  </sheetViews>
  <sheetFormatPr defaultColWidth="9.140625" defaultRowHeight="12.75"/>
  <cols>
    <col min="1" max="1" width="13.7109375" style="3" customWidth="1"/>
    <col min="2" max="2" width="48.140625" style="3" bestFit="1" customWidth="1"/>
    <col min="3" max="3" width="10.7109375" style="4" customWidth="1"/>
    <col min="4" max="5" width="10.140625" style="2" bestFit="1" customWidth="1"/>
    <col min="6" max="13" width="10.140625" style="2" customWidth="1"/>
  </cols>
  <sheetData>
    <row r="1" spans="1:5" ht="18">
      <c r="A1" s="1" t="s">
        <v>0</v>
      </c>
      <c r="B1" s="1"/>
      <c r="C1" s="1" t="s">
        <v>1</v>
      </c>
      <c r="D1" s="2" t="s">
        <v>2</v>
      </c>
      <c r="E1" s="2" t="s">
        <v>2</v>
      </c>
    </row>
    <row r="2" spans="1:5" ht="18.75" thickBot="1">
      <c r="A2" s="1" t="s">
        <v>3</v>
      </c>
      <c r="D2" s="2" t="s">
        <v>2</v>
      </c>
      <c r="E2" s="2" t="s">
        <v>2</v>
      </c>
    </row>
    <row r="3" spans="1:70" ht="12.75">
      <c r="A3" s="5"/>
      <c r="B3" s="6" t="s">
        <v>4</v>
      </c>
      <c r="C3" s="7" t="str">
        <f>Totalen!C3</f>
        <v>VL 104</v>
      </c>
      <c r="D3" s="8" t="str">
        <f>Totalen!D3</f>
        <v>VL 104</v>
      </c>
      <c r="E3" s="155" t="str">
        <f>Totalen!E3</f>
        <v>VL 104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ht="12.75">
      <c r="A4" s="5"/>
      <c r="B4" s="9" t="s">
        <v>5</v>
      </c>
      <c r="C4" s="10" t="str">
        <f>Totalen!C4</f>
        <v>Totaal</v>
      </c>
      <c r="D4" s="11" t="str">
        <f>Totalen!D4</f>
        <v>Jo-ne Vijlen</v>
      </c>
      <c r="E4" s="156" t="str">
        <f>Totalen!E4</f>
        <v>Jo-ne Vijlen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70" ht="12.75">
      <c r="A5" s="5"/>
      <c r="B5" s="9" t="s">
        <v>7</v>
      </c>
      <c r="C5" s="10" t="str">
        <f>Totalen!C5</f>
        <v>Mei 2010</v>
      </c>
      <c r="D5" s="13" t="str">
        <f>Totalen!D5</f>
        <v>01.05.2010</v>
      </c>
      <c r="E5" s="157" t="str">
        <f>Totalen!E5</f>
        <v>02.05.2010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ht="13.5" thickBot="1">
      <c r="A6" s="5"/>
      <c r="B6" s="14" t="s">
        <v>11</v>
      </c>
      <c r="C6" s="15">
        <f>Totalen!C6</f>
        <v>1325</v>
      </c>
      <c r="D6" s="16">
        <f>Totalen!D6</f>
        <v>623</v>
      </c>
      <c r="E6" s="158">
        <f>Totalen!E6</f>
        <v>702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70" ht="13.5" thickBot="1">
      <c r="A7" s="17"/>
      <c r="B7" s="18"/>
      <c r="C7" s="19"/>
      <c r="D7" s="2" t="s">
        <v>2</v>
      </c>
      <c r="E7" s="2" t="s">
        <v>2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1:70" ht="13.5" thickBot="1">
      <c r="A8" s="20"/>
      <c r="B8" s="21" t="s">
        <v>12</v>
      </c>
      <c r="C8" s="22"/>
      <c r="D8" s="2" t="s">
        <v>2</v>
      </c>
      <c r="E8" s="2" t="s">
        <v>2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</row>
    <row r="9" spans="1:70" ht="12.75">
      <c r="A9" s="23"/>
      <c r="B9" s="24" t="s">
        <v>13</v>
      </c>
      <c r="C9" s="25">
        <f>Totalen!C9</f>
        <v>149</v>
      </c>
      <c r="D9" s="26">
        <f>Totalen!D9</f>
        <v>67</v>
      </c>
      <c r="E9" s="159">
        <f>Totalen!E9</f>
        <v>82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1:70" ht="12.75">
      <c r="A10" s="27"/>
      <c r="B10" s="28" t="s">
        <v>14</v>
      </c>
      <c r="C10" s="29">
        <f>Totalen!C10</f>
        <v>250</v>
      </c>
      <c r="D10" s="30">
        <f>Totalen!D10</f>
        <v>160</v>
      </c>
      <c r="E10" s="160">
        <f>Totalen!E10</f>
        <v>90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1:70" ht="12.75">
      <c r="A11" s="27"/>
      <c r="B11" s="28" t="s">
        <v>15</v>
      </c>
      <c r="C11" s="29">
        <f>Totalen!C11</f>
        <v>194</v>
      </c>
      <c r="D11" s="30">
        <f>Totalen!D11</f>
        <v>22</v>
      </c>
      <c r="E11" s="160">
        <f>Totalen!E11</f>
        <v>172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 ht="12.75">
      <c r="A12" s="27"/>
      <c r="B12" s="28" t="s">
        <v>16</v>
      </c>
      <c r="C12" s="29">
        <f>Totalen!C12</f>
        <v>191</v>
      </c>
      <c r="D12" s="30">
        <f>Totalen!D12</f>
        <v>67</v>
      </c>
      <c r="E12" s="160">
        <f>Totalen!E12</f>
        <v>124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ht="12.75">
      <c r="A13" s="27"/>
      <c r="B13" s="28" t="s">
        <v>17</v>
      </c>
      <c r="C13" s="29">
        <f>Totalen!C13</f>
        <v>29</v>
      </c>
      <c r="D13" s="30">
        <f>Totalen!D13</f>
        <v>20</v>
      </c>
      <c r="E13" s="160">
        <f>Totalen!E13</f>
        <v>9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ht="12.75">
      <c r="A14" s="27"/>
      <c r="B14" s="28" t="s">
        <v>18</v>
      </c>
      <c r="C14" s="29">
        <f>Totalen!C14</f>
        <v>20</v>
      </c>
      <c r="D14" s="30">
        <f>Totalen!D14</f>
        <v>16</v>
      </c>
      <c r="E14" s="160">
        <f>Totalen!E14</f>
        <v>4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ht="12.75">
      <c r="A15" s="27"/>
      <c r="B15" s="28" t="s">
        <v>19</v>
      </c>
      <c r="C15" s="29">
        <f>Totalen!C15</f>
        <v>101</v>
      </c>
      <c r="D15" s="30">
        <f>Totalen!D15</f>
        <v>42</v>
      </c>
      <c r="E15" s="160">
        <f>Totalen!E15</f>
        <v>59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ht="12.75">
      <c r="A16" s="27"/>
      <c r="B16" s="28" t="s">
        <v>20</v>
      </c>
      <c r="C16" s="29">
        <f>Totalen!C16</f>
        <v>29</v>
      </c>
      <c r="D16" s="31">
        <f>Totalen!D16</f>
        <v>26</v>
      </c>
      <c r="E16" s="161">
        <f>Totalen!E16</f>
        <v>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ht="12.75">
      <c r="A17" s="27"/>
      <c r="B17" s="28" t="s">
        <v>21</v>
      </c>
      <c r="C17" s="29">
        <f>Totalen!C17</f>
        <v>29</v>
      </c>
      <c r="D17" s="30">
        <f>Totalen!D17</f>
        <v>26</v>
      </c>
      <c r="E17" s="160">
        <f>Totalen!E17</f>
        <v>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ht="12.75">
      <c r="A18" s="27"/>
      <c r="B18" s="28" t="s">
        <v>22</v>
      </c>
      <c r="C18" s="29">
        <f>Totalen!C18</f>
        <v>333</v>
      </c>
      <c r="D18" s="30">
        <f>Totalen!D18</f>
        <v>177</v>
      </c>
      <c r="E18" s="160">
        <f>Totalen!E18</f>
        <v>156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ht="13.5" thickBot="1">
      <c r="A19" s="32"/>
      <c r="B19" s="33" t="s">
        <v>23</v>
      </c>
      <c r="C19" s="34">
        <f>Totalen!C19</f>
        <v>0</v>
      </c>
      <c r="D19" s="30">
        <f>Totalen!D19</f>
        <v>0</v>
      </c>
      <c r="E19" s="160">
        <f>Totalen!E19</f>
        <v>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ht="13.5" thickBot="1">
      <c r="A20" s="35"/>
      <c r="B20" s="36" t="s">
        <v>24</v>
      </c>
      <c r="C20" s="37">
        <f>Totalen!C20</f>
        <v>1325</v>
      </c>
      <c r="D20" s="38">
        <f>Totalen!D20</f>
        <v>623</v>
      </c>
      <c r="E20" s="162">
        <f>Totalen!E20</f>
        <v>702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ht="13.5" thickBot="1">
      <c r="A21" s="46" t="s">
        <v>141</v>
      </c>
      <c r="B21" s="47" t="s">
        <v>142</v>
      </c>
      <c r="C21" s="97">
        <f>Totalen!C95</f>
        <v>73</v>
      </c>
      <c r="D21" s="41" t="s">
        <v>139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ht="13.5" thickBot="1">
      <c r="A22" s="49" t="s">
        <v>38</v>
      </c>
      <c r="B22" s="50" t="s">
        <v>39</v>
      </c>
      <c r="C22" s="29">
        <f>Totalen!C32</f>
        <v>55</v>
      </c>
      <c r="D22" s="41" t="s">
        <v>13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ht="13.5" thickBot="1">
      <c r="A23" s="49" t="s">
        <v>170</v>
      </c>
      <c r="B23" s="50" t="s">
        <v>171</v>
      </c>
      <c r="C23" s="29">
        <f>Totalen!C119</f>
        <v>51</v>
      </c>
      <c r="D23" s="41" t="s">
        <v>139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ht="13.5" thickBot="1">
      <c r="A24" s="49" t="s">
        <v>1</v>
      </c>
      <c r="B24" s="50" t="s">
        <v>3</v>
      </c>
      <c r="C24" s="29">
        <f>Totalen!C88</f>
        <v>47</v>
      </c>
      <c r="D24" s="76" t="s">
        <v>73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ht="13.5" thickBot="1">
      <c r="A25" s="49" t="s">
        <v>160</v>
      </c>
      <c r="B25" s="50" t="s">
        <v>161</v>
      </c>
      <c r="C25" s="29">
        <f>Totalen!C112</f>
        <v>44</v>
      </c>
      <c r="D25" s="41" t="s">
        <v>139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ht="13.5" thickBot="1">
      <c r="A26" s="49" t="s">
        <v>109</v>
      </c>
      <c r="B26" s="50" t="s">
        <v>110</v>
      </c>
      <c r="C26" s="29">
        <f>Totalen!C75</f>
        <v>43</v>
      </c>
      <c r="D26" s="76" t="s">
        <v>73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ht="13.5" thickBot="1">
      <c r="A27" s="163" t="s">
        <v>280</v>
      </c>
      <c r="B27" s="164" t="s">
        <v>281</v>
      </c>
      <c r="C27" s="29">
        <f>Totalen!C193</f>
        <v>35</v>
      </c>
      <c r="D27" s="139" t="s">
        <v>19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ht="13.5" thickBot="1">
      <c r="A28" s="49" t="s">
        <v>232</v>
      </c>
      <c r="B28" s="50" t="s">
        <v>233</v>
      </c>
      <c r="C28" s="29">
        <f>Totalen!C156</f>
        <v>28</v>
      </c>
      <c r="D28" s="41" t="s">
        <v>176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 ht="13.5" thickBot="1">
      <c r="A29" s="49" t="s">
        <v>62</v>
      </c>
      <c r="B29" s="50" t="s">
        <v>63</v>
      </c>
      <c r="C29" s="29">
        <f>Totalen!C46</f>
        <v>25</v>
      </c>
      <c r="D29" s="41" t="s">
        <v>13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 ht="13.5" thickBot="1">
      <c r="A30" s="49" t="s">
        <v>226</v>
      </c>
      <c r="B30" s="50" t="s">
        <v>227</v>
      </c>
      <c r="C30" s="29">
        <f>Totalen!C153</f>
        <v>24</v>
      </c>
      <c r="D30" s="41" t="s">
        <v>176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ht="13.5" thickBot="1">
      <c r="A31" s="49" t="s">
        <v>198</v>
      </c>
      <c r="B31" s="50" t="s">
        <v>199</v>
      </c>
      <c r="C31" s="29">
        <f>Totalen!C139</f>
        <v>23</v>
      </c>
      <c r="D31" s="41" t="s">
        <v>176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4" ht="13.5" thickBot="1">
      <c r="A32" s="163" t="s">
        <v>261</v>
      </c>
      <c r="B32" s="165" t="s">
        <v>314</v>
      </c>
      <c r="C32" s="29">
        <f>Totalen!C214</f>
        <v>21</v>
      </c>
      <c r="D32" s="139" t="s">
        <v>317</v>
      </c>
    </row>
    <row r="33" spans="1:70" ht="13.5" thickBot="1">
      <c r="A33" s="49" t="s">
        <v>79</v>
      </c>
      <c r="B33" s="50" t="s">
        <v>80</v>
      </c>
      <c r="C33" s="29">
        <f>Totalen!C60</f>
        <v>18</v>
      </c>
      <c r="D33" s="76" t="s">
        <v>73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1:70" ht="13.5" thickBot="1">
      <c r="A34" s="49" t="s">
        <v>103</v>
      </c>
      <c r="B34" s="50" t="s">
        <v>104</v>
      </c>
      <c r="C34" s="29">
        <f>Totalen!C72</f>
        <v>17</v>
      </c>
      <c r="D34" s="76" t="s">
        <v>73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1:70" ht="13.5" thickBot="1">
      <c r="A35" s="49" t="s">
        <v>113</v>
      </c>
      <c r="B35" s="50" t="s">
        <v>114</v>
      </c>
      <c r="C35" s="29">
        <f>Totalen!C77</f>
        <v>17</v>
      </c>
      <c r="D35" s="76" t="s">
        <v>73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1:70" ht="13.5" thickBot="1">
      <c r="A36" s="49" t="s">
        <v>202</v>
      </c>
      <c r="B36" s="50" t="s">
        <v>203</v>
      </c>
      <c r="C36" s="29">
        <f>Totalen!C141</f>
        <v>17</v>
      </c>
      <c r="D36" s="41" t="s">
        <v>176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1:70" ht="13.5" thickBot="1">
      <c r="A37" s="49" t="s">
        <v>56</v>
      </c>
      <c r="B37" s="50" t="s">
        <v>57</v>
      </c>
      <c r="C37" s="29">
        <f>Totalen!C43</f>
        <v>14</v>
      </c>
      <c r="D37" s="41" t="s">
        <v>13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</row>
    <row r="38" spans="1:70" ht="13.5" thickBot="1">
      <c r="A38" s="49" t="s">
        <v>91</v>
      </c>
      <c r="B38" s="50" t="s">
        <v>92</v>
      </c>
      <c r="C38" s="29">
        <f>Totalen!C66</f>
        <v>13</v>
      </c>
      <c r="D38" s="76" t="s">
        <v>73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1:70" ht="13.5" thickBot="1">
      <c r="A39" s="49" t="s">
        <v>254</v>
      </c>
      <c r="B39" s="50" t="s">
        <v>255</v>
      </c>
      <c r="C39" s="29">
        <f>Totalen!C170</f>
        <v>12</v>
      </c>
      <c r="D39" s="139" t="s">
        <v>17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</row>
    <row r="40" spans="1:70" ht="13.5" thickBot="1">
      <c r="A40" s="163" t="s">
        <v>290</v>
      </c>
      <c r="B40" s="164" t="s">
        <v>291</v>
      </c>
      <c r="C40" s="29">
        <f>Totalen!C198</f>
        <v>12</v>
      </c>
      <c r="D40" s="139" t="s">
        <v>19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1:70" ht="13.5" thickBot="1">
      <c r="A41" s="49" t="s">
        <v>125</v>
      </c>
      <c r="B41" s="50" t="s">
        <v>126</v>
      </c>
      <c r="C41" s="29">
        <f>Totalen!C83</f>
        <v>10</v>
      </c>
      <c r="D41" s="76" t="s">
        <v>73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1:70" ht="13.5" thickBot="1">
      <c r="A42" s="49" t="s">
        <v>230</v>
      </c>
      <c r="B42" s="50" t="s">
        <v>231</v>
      </c>
      <c r="C42" s="29">
        <f>Totalen!C155</f>
        <v>10</v>
      </c>
      <c r="D42" s="41" t="s">
        <v>176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spans="1:70" ht="13.5" thickBot="1">
      <c r="A43" s="49" t="s">
        <v>95</v>
      </c>
      <c r="B43" s="50" t="s">
        <v>96</v>
      </c>
      <c r="C43" s="29">
        <f>Totalen!C68</f>
        <v>9</v>
      </c>
      <c r="D43" s="76" t="s">
        <v>73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</row>
    <row r="44" spans="1:70" ht="13.5" thickBot="1">
      <c r="A44" s="49" t="s">
        <v>115</v>
      </c>
      <c r="B44" s="50" t="s">
        <v>116</v>
      </c>
      <c r="C44" s="29">
        <f>Totalen!C78</f>
        <v>9</v>
      </c>
      <c r="D44" s="76" t="s">
        <v>73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1:70" ht="13.5" thickBot="1">
      <c r="A45" s="49" t="s">
        <v>194</v>
      </c>
      <c r="B45" s="50" t="s">
        <v>195</v>
      </c>
      <c r="C45" s="29">
        <f>Totalen!C137</f>
        <v>9</v>
      </c>
      <c r="D45" s="41" t="s">
        <v>176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</row>
    <row r="46" spans="1:70" ht="13.5" thickBot="1">
      <c r="A46" s="49" t="s">
        <v>218</v>
      </c>
      <c r="B46" s="50" t="s">
        <v>219</v>
      </c>
      <c r="C46" s="29">
        <f>Totalen!C149</f>
        <v>9</v>
      </c>
      <c r="D46" s="41" t="s">
        <v>176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0" ht="13.5" thickBot="1">
      <c r="A47" s="49" t="s">
        <v>99</v>
      </c>
      <c r="B47" s="50" t="s">
        <v>100</v>
      </c>
      <c r="C47" s="29">
        <f>Totalen!C70</f>
        <v>8</v>
      </c>
      <c r="D47" s="76" t="s">
        <v>73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0" ht="13.5" thickBot="1">
      <c r="A48" s="163" t="s">
        <v>282</v>
      </c>
      <c r="B48" s="166" t="s">
        <v>283</v>
      </c>
      <c r="C48" s="29">
        <f>Totalen!C194</f>
        <v>8</v>
      </c>
      <c r="D48" s="139" t="s">
        <v>19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1:70" ht="13.5" thickBot="1">
      <c r="A49" s="49" t="s">
        <v>34</v>
      </c>
      <c r="B49" s="50" t="s">
        <v>35</v>
      </c>
      <c r="C49" s="29">
        <f>Totalen!C28</f>
        <v>7</v>
      </c>
      <c r="D49" s="41" t="s">
        <v>13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1:70" ht="13.5" thickBot="1">
      <c r="A50" s="49" t="s">
        <v>66</v>
      </c>
      <c r="B50" s="50" t="s">
        <v>67</v>
      </c>
      <c r="C50" s="29">
        <f>Totalen!C48</f>
        <v>7</v>
      </c>
      <c r="D50" s="41" t="s">
        <v>13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1:70" ht="13.5" thickBot="1">
      <c r="A51" s="49" t="s">
        <v>107</v>
      </c>
      <c r="B51" s="50" t="s">
        <v>108</v>
      </c>
      <c r="C51" s="29">
        <f>Totalen!C74</f>
        <v>7</v>
      </c>
      <c r="D51" s="76" t="s">
        <v>73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1:70" ht="13.5" thickBot="1">
      <c r="A52" s="46" t="s">
        <v>240</v>
      </c>
      <c r="B52" s="47" t="s">
        <v>241</v>
      </c>
      <c r="C52" s="61">
        <f>Totalen!C160</f>
        <v>7</v>
      </c>
      <c r="D52" s="41" t="s">
        <v>176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1:70" ht="13.5" thickBot="1">
      <c r="A53" s="49" t="s">
        <v>204</v>
      </c>
      <c r="B53" s="50" t="s">
        <v>205</v>
      </c>
      <c r="C53" s="62">
        <f>Totalen!C142</f>
        <v>6</v>
      </c>
      <c r="D53" s="41" t="s">
        <v>176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1:70" ht="13.5" thickBot="1">
      <c r="A54" s="49" t="s">
        <v>258</v>
      </c>
      <c r="B54" s="50" t="s">
        <v>259</v>
      </c>
      <c r="C54" s="62">
        <f>Totalen!C172</f>
        <v>6</v>
      </c>
      <c r="D54" s="139" t="s">
        <v>17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1:70" ht="13.5" thickBot="1">
      <c r="A55" s="163" t="s">
        <v>294</v>
      </c>
      <c r="B55" s="166" t="s">
        <v>295</v>
      </c>
      <c r="C55" s="62">
        <f>Totalen!C200</f>
        <v>6</v>
      </c>
      <c r="D55" s="139" t="s">
        <v>19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1:70" ht="13.5" thickBot="1">
      <c r="A56" s="163" t="s">
        <v>300</v>
      </c>
      <c r="B56" s="166" t="s">
        <v>301</v>
      </c>
      <c r="C56" s="62">
        <f>Totalen!C203</f>
        <v>6</v>
      </c>
      <c r="D56" s="139" t="s">
        <v>19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1:70" ht="13.5" thickBot="1">
      <c r="A57" s="49" t="s">
        <v>32</v>
      </c>
      <c r="B57" s="50" t="s">
        <v>33</v>
      </c>
      <c r="C57" s="62">
        <f>Totalen!C27</f>
        <v>5</v>
      </c>
      <c r="D57" s="41" t="s">
        <v>13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1:70" ht="13.5" thickBot="1">
      <c r="A58" s="49" t="s">
        <v>50</v>
      </c>
      <c r="B58" s="50" t="s">
        <v>51</v>
      </c>
      <c r="C58" s="62">
        <f>Totalen!C38</f>
        <v>5</v>
      </c>
      <c r="D58" s="41" t="s">
        <v>13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1:70" ht="13.5" thickBot="1">
      <c r="A59" s="49" t="s">
        <v>68</v>
      </c>
      <c r="B59" s="50" t="s">
        <v>69</v>
      </c>
      <c r="C59" s="62">
        <f>Totalen!C49</f>
        <v>5</v>
      </c>
      <c r="D59" s="41" t="s">
        <v>13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:70" ht="13.5" thickBot="1">
      <c r="A60" s="49" t="s">
        <v>121</v>
      </c>
      <c r="B60" s="50" t="s">
        <v>122</v>
      </c>
      <c r="C60" s="62">
        <f>Totalen!C81</f>
        <v>5</v>
      </c>
      <c r="D60" s="76" t="s">
        <v>73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1:70" ht="13.5" thickBot="1">
      <c r="A61" s="49" t="s">
        <v>196</v>
      </c>
      <c r="B61" s="50" t="s">
        <v>197</v>
      </c>
      <c r="C61" s="62">
        <f>Totalen!C138</f>
        <v>5</v>
      </c>
      <c r="D61" s="41" t="s">
        <v>176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1:70" ht="13.5" thickBot="1">
      <c r="A62" s="49" t="s">
        <v>210</v>
      </c>
      <c r="B62" s="50" t="s">
        <v>211</v>
      </c>
      <c r="C62" s="62">
        <f>Totalen!C145</f>
        <v>5</v>
      </c>
      <c r="D62" s="41" t="s">
        <v>176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1:70" ht="13.5" thickBot="1">
      <c r="A63" s="49" t="s">
        <v>222</v>
      </c>
      <c r="B63" s="50" t="s">
        <v>223</v>
      </c>
      <c r="C63" s="62">
        <f>Totalen!C151</f>
        <v>5</v>
      </c>
      <c r="D63" s="41" t="s">
        <v>176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0" ht="13.5" thickBot="1">
      <c r="A64" s="163" t="s">
        <v>276</v>
      </c>
      <c r="B64" s="166" t="s">
        <v>277</v>
      </c>
      <c r="C64" s="62">
        <f>Totalen!C191</f>
        <v>5</v>
      </c>
      <c r="D64" s="139" t="s">
        <v>19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1:70" ht="13.5" thickBot="1">
      <c r="A65" s="163" t="s">
        <v>288</v>
      </c>
      <c r="B65" s="166" t="s">
        <v>289</v>
      </c>
      <c r="C65" s="62">
        <f>Totalen!C197</f>
        <v>5</v>
      </c>
      <c r="D65" s="139" t="s">
        <v>19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ht="13.5" thickBot="1">
      <c r="A66" s="163" t="s">
        <v>292</v>
      </c>
      <c r="B66" s="164" t="s">
        <v>293</v>
      </c>
      <c r="C66" s="62">
        <f>Totalen!C199</f>
        <v>5</v>
      </c>
      <c r="D66" s="139" t="s">
        <v>19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ht="13.5" thickBot="1">
      <c r="A67" s="49" t="s">
        <v>40</v>
      </c>
      <c r="B67" s="50" t="s">
        <v>41</v>
      </c>
      <c r="C67" s="62">
        <f>Totalen!C33</f>
        <v>4</v>
      </c>
      <c r="D67" s="41" t="s">
        <v>13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ht="13.5" thickBot="1">
      <c r="A68" s="49" t="s">
        <v>60</v>
      </c>
      <c r="B68" s="50" t="s">
        <v>61</v>
      </c>
      <c r="C68" s="62">
        <f>Totalen!C45</f>
        <v>4</v>
      </c>
      <c r="D68" s="41" t="s">
        <v>13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ht="13.5" thickBot="1">
      <c r="A69" s="49" t="s">
        <v>87</v>
      </c>
      <c r="B69" s="50" t="s">
        <v>88</v>
      </c>
      <c r="C69" s="62">
        <f>Totalen!C64</f>
        <v>4</v>
      </c>
      <c r="D69" s="76" t="s">
        <v>73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ht="13.5" thickBot="1">
      <c r="A70" s="49" t="s">
        <v>89</v>
      </c>
      <c r="B70" s="50" t="s">
        <v>90</v>
      </c>
      <c r="C70" s="62">
        <f>Totalen!C65</f>
        <v>4</v>
      </c>
      <c r="D70" s="76" t="s">
        <v>73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ht="13.5" thickBot="1">
      <c r="A71" s="49" t="s">
        <v>93</v>
      </c>
      <c r="B71" s="50" t="s">
        <v>94</v>
      </c>
      <c r="C71" s="62">
        <f>Totalen!C67</f>
        <v>4</v>
      </c>
      <c r="D71" s="76" t="s">
        <v>73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ht="13.5" thickBot="1">
      <c r="A72" s="49" t="s">
        <v>101</v>
      </c>
      <c r="B72" s="50" t="s">
        <v>102</v>
      </c>
      <c r="C72" s="62">
        <f>Totalen!C71</f>
        <v>4</v>
      </c>
      <c r="D72" s="76" t="s">
        <v>73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13.5" thickBot="1">
      <c r="A73" s="49" t="s">
        <v>143</v>
      </c>
      <c r="B73" s="50" t="s">
        <v>144</v>
      </c>
      <c r="C73" s="62">
        <f>Totalen!C96</f>
        <v>4</v>
      </c>
      <c r="D73" s="41" t="s">
        <v>139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13.5" thickBot="1">
      <c r="A74" s="49" t="s">
        <v>172</v>
      </c>
      <c r="B74" s="50" t="s">
        <v>173</v>
      </c>
      <c r="C74" s="62">
        <f>Totalen!C120</f>
        <v>4</v>
      </c>
      <c r="D74" s="41" t="s">
        <v>139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ht="13.5" thickBot="1">
      <c r="A75" s="49" t="s">
        <v>180</v>
      </c>
      <c r="B75" s="50" t="s">
        <v>181</v>
      </c>
      <c r="C75" s="62">
        <f>Totalen!C128</f>
        <v>4</v>
      </c>
      <c r="D75" s="41" t="s">
        <v>176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ht="13.5" thickBot="1">
      <c r="A76" s="49" t="s">
        <v>182</v>
      </c>
      <c r="B76" s="50" t="s">
        <v>183</v>
      </c>
      <c r="C76" s="62">
        <f>Totalen!C129</f>
        <v>4</v>
      </c>
      <c r="D76" s="41" t="s">
        <v>176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ht="13.5" thickBot="1">
      <c r="A77" s="49" t="s">
        <v>238</v>
      </c>
      <c r="B77" s="50" t="s">
        <v>239</v>
      </c>
      <c r="C77" s="62">
        <f>Totalen!C159</f>
        <v>4</v>
      </c>
      <c r="D77" s="41" t="s">
        <v>176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ht="13.5" thickBot="1">
      <c r="A78" s="49" t="s">
        <v>250</v>
      </c>
      <c r="B78" s="50" t="s">
        <v>251</v>
      </c>
      <c r="C78" s="62">
        <f>Totalen!C168</f>
        <v>4</v>
      </c>
      <c r="D78" s="139" t="s">
        <v>17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ht="13.5" thickBot="1">
      <c r="A79" s="146" t="s">
        <v>261</v>
      </c>
      <c r="B79" s="167" t="s">
        <v>262</v>
      </c>
      <c r="C79" s="62">
        <f>Totalen!C176</f>
        <v>4</v>
      </c>
      <c r="D79" s="139" t="s">
        <v>18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4" ht="13.5" thickBot="1">
      <c r="A80" s="163" t="s">
        <v>261</v>
      </c>
      <c r="B80" s="165" t="s">
        <v>312</v>
      </c>
      <c r="C80" s="62">
        <f>Totalen!C212</f>
        <v>4</v>
      </c>
      <c r="D80" s="139" t="s">
        <v>317</v>
      </c>
    </row>
    <row r="81" spans="1:70" ht="13.5" thickBot="1">
      <c r="A81" s="49" t="s">
        <v>58</v>
      </c>
      <c r="B81" s="50" t="s">
        <v>59</v>
      </c>
      <c r="C81" s="62">
        <f>Totalen!C44</f>
        <v>3</v>
      </c>
      <c r="D81" s="41" t="s">
        <v>13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:70" ht="13.5" thickBot="1">
      <c r="A82" s="46" t="s">
        <v>105</v>
      </c>
      <c r="B82" s="47" t="s">
        <v>106</v>
      </c>
      <c r="C82" s="61">
        <f>Totalen!C73</f>
        <v>3</v>
      </c>
      <c r="D82" s="76" t="s">
        <v>73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1:70" ht="13.5" thickBot="1">
      <c r="A83" s="49" t="s">
        <v>123</v>
      </c>
      <c r="B83" s="50" t="s">
        <v>124</v>
      </c>
      <c r="C83" s="62">
        <f>Totalen!C82</f>
        <v>3</v>
      </c>
      <c r="D83" s="76" t="s">
        <v>73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1:70" ht="13.5" thickBot="1">
      <c r="A84" s="49" t="s">
        <v>133</v>
      </c>
      <c r="B84" s="50" t="s">
        <v>134</v>
      </c>
      <c r="C84" s="62">
        <f>Totalen!C87</f>
        <v>3</v>
      </c>
      <c r="D84" s="76" t="s">
        <v>73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1:70" ht="13.5" thickBot="1">
      <c r="A85" s="49" t="s">
        <v>154</v>
      </c>
      <c r="B85" s="50" t="s">
        <v>155</v>
      </c>
      <c r="C85" s="62">
        <f>Totalen!C109</f>
        <v>3</v>
      </c>
      <c r="D85" s="41" t="s">
        <v>139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1:70" ht="13.5" thickBot="1">
      <c r="A86" s="49" t="s">
        <v>206</v>
      </c>
      <c r="B86" s="50" t="s">
        <v>207</v>
      </c>
      <c r="C86" s="62">
        <f>Totalen!C143</f>
        <v>3</v>
      </c>
      <c r="D86" s="41" t="s">
        <v>176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1:70" ht="13.5" thickBot="1">
      <c r="A87" s="49" t="s">
        <v>242</v>
      </c>
      <c r="B87" s="50" t="s">
        <v>243</v>
      </c>
      <c r="C87" s="62">
        <f>Totalen!C161</f>
        <v>3</v>
      </c>
      <c r="D87" s="41" t="s">
        <v>176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1:70" ht="13.5" thickBot="1">
      <c r="A88" s="49" t="s">
        <v>256</v>
      </c>
      <c r="B88" s="50" t="s">
        <v>257</v>
      </c>
      <c r="C88" s="62">
        <f>Totalen!C171</f>
        <v>3</v>
      </c>
      <c r="D88" s="139" t="s">
        <v>17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1:70" ht="13.5" thickBot="1">
      <c r="A89" s="163" t="s">
        <v>278</v>
      </c>
      <c r="B89" s="166" t="s">
        <v>279</v>
      </c>
      <c r="C89" s="62">
        <f>Totalen!C192</f>
        <v>3</v>
      </c>
      <c r="D89" s="139" t="s">
        <v>19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1:70" ht="13.5" thickBot="1">
      <c r="A90" s="163" t="s">
        <v>304</v>
      </c>
      <c r="B90" s="166" t="s">
        <v>305</v>
      </c>
      <c r="C90" s="62">
        <f>Totalen!C205</f>
        <v>3</v>
      </c>
      <c r="D90" s="139" t="s">
        <v>19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1:70" ht="13.5" thickBot="1">
      <c r="A91" s="49" t="s">
        <v>26</v>
      </c>
      <c r="B91" s="50" t="s">
        <v>27</v>
      </c>
      <c r="C91" s="62">
        <f>Totalen!C24</f>
        <v>2</v>
      </c>
      <c r="D91" s="41" t="s">
        <v>13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1:70" ht="13.5" thickBot="1">
      <c r="A92" s="49" t="s">
        <v>28</v>
      </c>
      <c r="B92" s="50" t="s">
        <v>29</v>
      </c>
      <c r="C92" s="62">
        <f>Totalen!C25</f>
        <v>2</v>
      </c>
      <c r="D92" s="41" t="s">
        <v>13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:70" ht="13.5" thickBot="1">
      <c r="A93" s="49" t="s">
        <v>42</v>
      </c>
      <c r="B93" s="50" t="s">
        <v>43</v>
      </c>
      <c r="C93" s="62">
        <f>Totalen!C34</f>
        <v>2</v>
      </c>
      <c r="D93" s="41" t="s">
        <v>13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1:70" ht="13.5" thickBot="1">
      <c r="A94" s="49" t="s">
        <v>46</v>
      </c>
      <c r="B94" s="50" t="s">
        <v>47</v>
      </c>
      <c r="C94" s="62">
        <f>Totalen!C36</f>
        <v>2</v>
      </c>
      <c r="D94" s="41" t="s">
        <v>13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1:70" ht="13.5" thickBot="1">
      <c r="A95" s="49" t="s">
        <v>48</v>
      </c>
      <c r="B95" s="50" t="s">
        <v>49</v>
      </c>
      <c r="C95" s="62">
        <f>Totalen!C37</f>
        <v>2</v>
      </c>
      <c r="D95" s="41" t="s">
        <v>13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1:70" ht="13.5" thickBot="1">
      <c r="A96" s="49" t="s">
        <v>52</v>
      </c>
      <c r="B96" s="50" t="s">
        <v>53</v>
      </c>
      <c r="C96" s="62">
        <f>Totalen!C39</f>
        <v>2</v>
      </c>
      <c r="D96" s="41" t="s">
        <v>13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1:70" ht="13.5" thickBot="1">
      <c r="A97" s="49" t="s">
        <v>74</v>
      </c>
      <c r="B97" s="50" t="s">
        <v>75</v>
      </c>
      <c r="C97" s="62">
        <f>Totalen!C55</f>
        <v>2</v>
      </c>
      <c r="D97" s="76" t="s">
        <v>73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1:70" ht="13.5" thickBot="1">
      <c r="A98" s="46" t="s">
        <v>81</v>
      </c>
      <c r="B98" s="47" t="s">
        <v>82</v>
      </c>
      <c r="C98" s="61">
        <f>Totalen!C61</f>
        <v>2</v>
      </c>
      <c r="D98" s="76" t="s">
        <v>73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1:70" ht="13.5" thickBot="1">
      <c r="A99" s="46" t="s">
        <v>83</v>
      </c>
      <c r="B99" s="47" t="s">
        <v>84</v>
      </c>
      <c r="C99" s="61">
        <f>Totalen!C62</f>
        <v>2</v>
      </c>
      <c r="D99" s="76" t="s">
        <v>73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1:70" ht="13.5" thickBot="1">
      <c r="A100" s="49" t="s">
        <v>97</v>
      </c>
      <c r="B100" s="50" t="s">
        <v>98</v>
      </c>
      <c r="C100" s="62">
        <f>Totalen!C69</f>
        <v>2</v>
      </c>
      <c r="D100" s="76" t="s">
        <v>73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1:70" ht="13.5" thickBot="1">
      <c r="A101" s="49" t="s">
        <v>111</v>
      </c>
      <c r="B101" s="50" t="s">
        <v>112</v>
      </c>
      <c r="C101" s="62">
        <f>Totalen!C76</f>
        <v>2</v>
      </c>
      <c r="D101" s="76" t="s">
        <v>73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1:70" ht="13.5" thickBot="1">
      <c r="A102" s="46" t="s">
        <v>117</v>
      </c>
      <c r="B102" s="47" t="s">
        <v>118</v>
      </c>
      <c r="C102" s="61">
        <f>Totalen!C79</f>
        <v>2</v>
      </c>
      <c r="D102" s="76" t="s">
        <v>73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1:70" ht="13.5" thickBot="1">
      <c r="A103" s="49" t="s">
        <v>119</v>
      </c>
      <c r="B103" s="50" t="s">
        <v>120</v>
      </c>
      <c r="C103" s="62">
        <f>Totalen!C80</f>
        <v>2</v>
      </c>
      <c r="D103" s="76" t="s">
        <v>73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:70" ht="13.5" thickBot="1">
      <c r="A104" s="49" t="s">
        <v>129</v>
      </c>
      <c r="B104" s="50" t="s">
        <v>130</v>
      </c>
      <c r="C104" s="62">
        <f>Totalen!C85</f>
        <v>2</v>
      </c>
      <c r="D104" s="76" t="s">
        <v>73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ht="13.5" thickBot="1">
      <c r="A105" s="49" t="s">
        <v>135</v>
      </c>
      <c r="B105" s="50" t="s">
        <v>136</v>
      </c>
      <c r="C105" s="62">
        <f>Totalen!C89</f>
        <v>2</v>
      </c>
      <c r="D105" s="76" t="s">
        <v>73</v>
      </c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1:70" ht="13.5" thickBot="1">
      <c r="A106" s="49" t="s">
        <v>145</v>
      </c>
      <c r="B106" s="50" t="s">
        <v>146</v>
      </c>
      <c r="C106" s="62">
        <f>Totalen!C97</f>
        <v>2</v>
      </c>
      <c r="D106" s="41" t="s">
        <v>139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1:70" ht="13.5" thickBot="1">
      <c r="A107" s="49" t="s">
        <v>148</v>
      </c>
      <c r="B107" s="50" t="s">
        <v>149</v>
      </c>
      <c r="C107" s="62">
        <f>Totalen!C101</f>
        <v>2</v>
      </c>
      <c r="D107" s="41" t="s">
        <v>139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1:70" ht="13.5" thickBot="1">
      <c r="A108" s="49" t="s">
        <v>151</v>
      </c>
      <c r="B108" s="50" t="s">
        <v>152</v>
      </c>
      <c r="C108" s="62">
        <f>Totalen!C105</f>
        <v>2</v>
      </c>
      <c r="D108" s="41" t="s">
        <v>139</v>
      </c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1:70" ht="13.5" thickBot="1">
      <c r="A109" s="49" t="s">
        <v>156</v>
      </c>
      <c r="B109" s="50" t="s">
        <v>157</v>
      </c>
      <c r="C109" s="62">
        <f>Totalen!C110</f>
        <v>2</v>
      </c>
      <c r="D109" s="41" t="s">
        <v>139</v>
      </c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1:70" ht="13.5" thickBot="1">
      <c r="A110" s="46" t="s">
        <v>162</v>
      </c>
      <c r="B110" s="47" t="s">
        <v>163</v>
      </c>
      <c r="C110" s="61">
        <f>Totalen!C113</f>
        <v>2</v>
      </c>
      <c r="D110" s="41" t="s">
        <v>139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1:70" ht="13.5" thickBot="1">
      <c r="A111" s="49" t="s">
        <v>166</v>
      </c>
      <c r="B111" s="50" t="s">
        <v>167</v>
      </c>
      <c r="C111" s="62">
        <f>Totalen!C117</f>
        <v>2</v>
      </c>
      <c r="D111" s="41" t="s">
        <v>139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1:70" ht="13.5" thickBot="1">
      <c r="A112" s="49" t="s">
        <v>168</v>
      </c>
      <c r="B112" s="50" t="s">
        <v>169</v>
      </c>
      <c r="C112" s="62">
        <f>Totalen!C118</f>
        <v>2</v>
      </c>
      <c r="D112" s="41" t="s">
        <v>139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1:70" ht="13.5" thickBot="1">
      <c r="A113" s="49" t="s">
        <v>178</v>
      </c>
      <c r="B113" s="50" t="s">
        <v>179</v>
      </c>
      <c r="C113" s="62">
        <f>Totalen!C127</f>
        <v>2</v>
      </c>
      <c r="D113" s="41" t="s">
        <v>176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1:70" ht="13.5" thickBot="1">
      <c r="A114" s="49" t="s">
        <v>186</v>
      </c>
      <c r="B114" s="50" t="s">
        <v>187</v>
      </c>
      <c r="C114" s="62">
        <f>Totalen!C133</f>
        <v>2</v>
      </c>
      <c r="D114" s="41" t="s">
        <v>176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1:70" ht="13.5" thickBot="1">
      <c r="A115" s="49" t="s">
        <v>192</v>
      </c>
      <c r="B115" s="50" t="s">
        <v>193</v>
      </c>
      <c r="C115" s="62">
        <f>Totalen!C136</f>
        <v>2</v>
      </c>
      <c r="D115" s="41" t="s">
        <v>176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1:70" ht="13.5" thickBot="1">
      <c r="A116" s="49" t="s">
        <v>200</v>
      </c>
      <c r="B116" s="50" t="s">
        <v>201</v>
      </c>
      <c r="C116" s="62">
        <f>Totalen!C140</f>
        <v>2</v>
      </c>
      <c r="D116" s="41" t="s">
        <v>176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1:70" ht="13.5" thickBot="1">
      <c r="A117" s="49" t="s">
        <v>208</v>
      </c>
      <c r="B117" s="50" t="s">
        <v>209</v>
      </c>
      <c r="C117" s="62">
        <f>Totalen!C144</f>
        <v>2</v>
      </c>
      <c r="D117" s="41" t="s">
        <v>176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1:70" ht="13.5" thickBot="1">
      <c r="A118" s="49" t="s">
        <v>220</v>
      </c>
      <c r="B118" s="50" t="s">
        <v>221</v>
      </c>
      <c r="C118" s="62">
        <f>Totalen!C150</f>
        <v>2</v>
      </c>
      <c r="D118" s="41" t="s">
        <v>176</v>
      </c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1:70" ht="13.5" thickBot="1">
      <c r="A119" s="49" t="s">
        <v>228</v>
      </c>
      <c r="B119" s="50" t="s">
        <v>229</v>
      </c>
      <c r="C119" s="62">
        <f>Totalen!C154</f>
        <v>2</v>
      </c>
      <c r="D119" s="41" t="s">
        <v>176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1:70" ht="13.5" thickBot="1">
      <c r="A120" s="49" t="s">
        <v>234</v>
      </c>
      <c r="B120" s="50" t="s">
        <v>235</v>
      </c>
      <c r="C120" s="62">
        <f>Totalen!C157</f>
        <v>2</v>
      </c>
      <c r="D120" s="41" t="s">
        <v>176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1:70" ht="13.5" thickBot="1">
      <c r="A121" s="49" t="s">
        <v>244</v>
      </c>
      <c r="B121" s="50" t="s">
        <v>245</v>
      </c>
      <c r="C121" s="62">
        <f>Totalen!C162</f>
        <v>2</v>
      </c>
      <c r="D121" s="41" t="s">
        <v>176</v>
      </c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1:70" ht="13.5" thickBot="1">
      <c r="A122" s="49" t="s">
        <v>248</v>
      </c>
      <c r="B122" s="50" t="s">
        <v>249</v>
      </c>
      <c r="C122" s="62">
        <f>Totalen!C167</f>
        <v>2</v>
      </c>
      <c r="D122" s="139" t="s">
        <v>17</v>
      </c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1:70" ht="13.5" thickBot="1">
      <c r="A123" s="49" t="s">
        <v>252</v>
      </c>
      <c r="B123" s="50" t="s">
        <v>253</v>
      </c>
      <c r="C123" s="62">
        <f>Totalen!C169</f>
        <v>2</v>
      </c>
      <c r="D123" s="139" t="s">
        <v>17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1:70" ht="13.5" thickBot="1">
      <c r="A124" s="146" t="s">
        <v>261</v>
      </c>
      <c r="B124" s="167" t="s">
        <v>265</v>
      </c>
      <c r="C124" s="62">
        <f>Totalen!C179</f>
        <v>2</v>
      </c>
      <c r="D124" s="139" t="s">
        <v>18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1:70" ht="13.5" thickBot="1">
      <c r="A125" s="146" t="s">
        <v>261</v>
      </c>
      <c r="B125" s="167" t="s">
        <v>266</v>
      </c>
      <c r="C125" s="62">
        <f>Totalen!C180</f>
        <v>2</v>
      </c>
      <c r="D125" s="139" t="s">
        <v>18</v>
      </c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1:70" ht="13.5" thickBot="1">
      <c r="A126" s="146" t="s">
        <v>261</v>
      </c>
      <c r="B126" s="167" t="s">
        <v>267</v>
      </c>
      <c r="C126" s="62">
        <f>Totalen!C181</f>
        <v>2</v>
      </c>
      <c r="D126" s="139" t="s">
        <v>18</v>
      </c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1:70" ht="13.5" thickBot="1">
      <c r="A127" s="146" t="s">
        <v>261</v>
      </c>
      <c r="B127" s="167" t="s">
        <v>268</v>
      </c>
      <c r="C127" s="62">
        <f>Totalen!C182</f>
        <v>2</v>
      </c>
      <c r="D127" s="139" t="s">
        <v>18</v>
      </c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1:70" ht="13.5" thickBot="1">
      <c r="A128" s="146" t="s">
        <v>261</v>
      </c>
      <c r="B128" s="167" t="s">
        <v>270</v>
      </c>
      <c r="C128" s="62">
        <f>Totalen!C184</f>
        <v>2</v>
      </c>
      <c r="D128" s="139" t="s">
        <v>18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1:70" ht="13.5" thickBot="1">
      <c r="A129" s="146" t="s">
        <v>261</v>
      </c>
      <c r="B129" s="167" t="s">
        <v>271</v>
      </c>
      <c r="C129" s="62">
        <f>Totalen!C185</f>
        <v>2</v>
      </c>
      <c r="D129" s="139" t="s">
        <v>18</v>
      </c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1:70" ht="13.5" thickBot="1">
      <c r="A130" s="163" t="s">
        <v>274</v>
      </c>
      <c r="B130" s="166" t="s">
        <v>275</v>
      </c>
      <c r="C130" s="62">
        <f>Totalen!C190</f>
        <v>2</v>
      </c>
      <c r="D130" s="139" t="s">
        <v>19</v>
      </c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1:70" ht="13.5" thickBot="1">
      <c r="A131" s="163" t="s">
        <v>296</v>
      </c>
      <c r="B131" s="166" t="s">
        <v>297</v>
      </c>
      <c r="C131" s="62">
        <f>Totalen!C201</f>
        <v>2</v>
      </c>
      <c r="D131" s="139" t="s">
        <v>19</v>
      </c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1:70" ht="13.5" thickBot="1">
      <c r="A132" s="163" t="s">
        <v>298</v>
      </c>
      <c r="B132" s="164" t="s">
        <v>299</v>
      </c>
      <c r="C132" s="62">
        <f>Totalen!C202</f>
        <v>2</v>
      </c>
      <c r="D132" s="139" t="s">
        <v>19</v>
      </c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1:70" ht="13.5" thickBot="1">
      <c r="A133" s="163" t="s">
        <v>306</v>
      </c>
      <c r="B133" s="166" t="s">
        <v>307</v>
      </c>
      <c r="C133" s="62">
        <f>Totalen!C206</f>
        <v>2</v>
      </c>
      <c r="D133" s="139" t="s">
        <v>19</v>
      </c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1:70" ht="13.5" thickBot="1">
      <c r="A134" s="163" t="s">
        <v>308</v>
      </c>
      <c r="B134" s="166" t="s">
        <v>309</v>
      </c>
      <c r="C134" s="62">
        <f>Totalen!C207</f>
        <v>2</v>
      </c>
      <c r="D134" s="139" t="s">
        <v>19</v>
      </c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1:4" ht="13.5" thickBot="1">
      <c r="A135" s="163" t="s">
        <v>261</v>
      </c>
      <c r="B135" s="165" t="s">
        <v>311</v>
      </c>
      <c r="C135" s="62">
        <f>Totalen!C211</f>
        <v>2</v>
      </c>
      <c r="D135" s="139" t="s">
        <v>317</v>
      </c>
    </row>
    <row r="136" spans="1:70" ht="13.5" thickBot="1">
      <c r="A136" s="49" t="s">
        <v>30</v>
      </c>
      <c r="B136" s="50" t="s">
        <v>31</v>
      </c>
      <c r="C136" s="62">
        <f>Totalen!C26</f>
        <v>1</v>
      </c>
      <c r="D136" s="41" t="s">
        <v>13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1:70" ht="13.5" thickBot="1">
      <c r="A137" s="49" t="s">
        <v>44</v>
      </c>
      <c r="B137" s="50" t="s">
        <v>45</v>
      </c>
      <c r="C137" s="62">
        <f>Totalen!C35</f>
        <v>1</v>
      </c>
      <c r="D137" s="41" t="s">
        <v>13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</row>
    <row r="138" spans="1:70" ht="13.5" thickBot="1">
      <c r="A138" s="49" t="s">
        <v>64</v>
      </c>
      <c r="B138" s="50" t="s">
        <v>65</v>
      </c>
      <c r="C138" s="62">
        <f>Totalen!C47</f>
        <v>1</v>
      </c>
      <c r="D138" s="41" t="s">
        <v>13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</row>
    <row r="139" spans="1:70" ht="13.5" thickBot="1">
      <c r="A139" s="49" t="s">
        <v>77</v>
      </c>
      <c r="B139" s="50" t="s">
        <v>78</v>
      </c>
      <c r="C139" s="62">
        <f>Totalen!C59</f>
        <v>1</v>
      </c>
      <c r="D139" s="76" t="s">
        <v>73</v>
      </c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1:70" ht="13.5" thickBot="1">
      <c r="A140" s="49" t="s">
        <v>85</v>
      </c>
      <c r="B140" s="50" t="s">
        <v>86</v>
      </c>
      <c r="C140" s="62">
        <f>Totalen!C63</f>
        <v>1</v>
      </c>
      <c r="D140" s="76" t="s">
        <v>73</v>
      </c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1:70" ht="13.5" thickBot="1">
      <c r="A141" s="49" t="s">
        <v>127</v>
      </c>
      <c r="B141" s="50" t="s">
        <v>128</v>
      </c>
      <c r="C141" s="62">
        <f>Totalen!C84</f>
        <v>1</v>
      </c>
      <c r="D141" s="76" t="s">
        <v>73</v>
      </c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1:70" ht="13.5" thickBot="1">
      <c r="A142" s="49" t="s">
        <v>131</v>
      </c>
      <c r="B142" s="50" t="s">
        <v>132</v>
      </c>
      <c r="C142" s="62">
        <f>Totalen!C86</f>
        <v>1</v>
      </c>
      <c r="D142" s="76" t="s">
        <v>73</v>
      </c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</row>
    <row r="143" spans="1:70" ht="13.5" thickBot="1">
      <c r="A143" s="49" t="s">
        <v>158</v>
      </c>
      <c r="B143" s="50" t="s">
        <v>159</v>
      </c>
      <c r="C143" s="62">
        <f>Totalen!C111</f>
        <v>1</v>
      </c>
      <c r="D143" s="41" t="s">
        <v>139</v>
      </c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</row>
    <row r="144" spans="1:70" ht="13.5" thickBot="1">
      <c r="A144" s="49" t="s">
        <v>188</v>
      </c>
      <c r="B144" s="50" t="s">
        <v>189</v>
      </c>
      <c r="C144" s="62">
        <f>Totalen!C134</f>
        <v>1</v>
      </c>
      <c r="D144" s="41" t="s">
        <v>176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</row>
    <row r="145" spans="1:70" ht="13.5" thickBot="1">
      <c r="A145" s="49" t="s">
        <v>190</v>
      </c>
      <c r="B145" s="50" t="s">
        <v>191</v>
      </c>
      <c r="C145" s="62">
        <f>Totalen!C135</f>
        <v>1</v>
      </c>
      <c r="D145" s="41" t="s">
        <v>176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spans="1:70" ht="13.5" thickBot="1">
      <c r="A146" s="49" t="s">
        <v>212</v>
      </c>
      <c r="B146" s="50" t="s">
        <v>213</v>
      </c>
      <c r="C146" s="62">
        <f>Totalen!C146</f>
        <v>1</v>
      </c>
      <c r="D146" s="41" t="s">
        <v>176</v>
      </c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spans="1:70" ht="13.5" thickBot="1">
      <c r="A147" s="49" t="s">
        <v>214</v>
      </c>
      <c r="B147" s="50" t="s">
        <v>215</v>
      </c>
      <c r="C147" s="62">
        <f>Totalen!C147</f>
        <v>1</v>
      </c>
      <c r="D147" s="41" t="s">
        <v>176</v>
      </c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spans="1:70" ht="13.5" thickBot="1">
      <c r="A148" s="49" t="s">
        <v>216</v>
      </c>
      <c r="B148" s="50" t="s">
        <v>217</v>
      </c>
      <c r="C148" s="62">
        <f>Totalen!C148</f>
        <v>1</v>
      </c>
      <c r="D148" s="41" t="s">
        <v>176</v>
      </c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</row>
    <row r="149" spans="1:70" ht="13.5" thickBot="1">
      <c r="A149" s="49" t="s">
        <v>224</v>
      </c>
      <c r="B149" s="50" t="s">
        <v>225</v>
      </c>
      <c r="C149" s="62">
        <f>Totalen!C152</f>
        <v>1</v>
      </c>
      <c r="D149" s="41" t="s">
        <v>176</v>
      </c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spans="1:70" ht="13.5" thickBot="1">
      <c r="A150" s="49" t="s">
        <v>236</v>
      </c>
      <c r="B150" s="50" t="s">
        <v>237</v>
      </c>
      <c r="C150" s="62">
        <f>Totalen!C158</f>
        <v>1</v>
      </c>
      <c r="D150" s="41" t="s">
        <v>176</v>
      </c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</row>
    <row r="151" spans="1:70" ht="13.5" thickBot="1">
      <c r="A151" s="163" t="s">
        <v>261</v>
      </c>
      <c r="B151" s="165" t="s">
        <v>263</v>
      </c>
      <c r="C151" s="62">
        <f>Totalen!C177</f>
        <v>1</v>
      </c>
      <c r="D151" s="139" t="s">
        <v>18</v>
      </c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</row>
    <row r="152" spans="1:70" ht="13.5" thickBot="1">
      <c r="A152" s="146" t="s">
        <v>261</v>
      </c>
      <c r="B152" s="167" t="s">
        <v>264</v>
      </c>
      <c r="C152" s="62">
        <f>Totalen!C178</f>
        <v>1</v>
      </c>
      <c r="D152" s="139" t="s">
        <v>18</v>
      </c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1:70" ht="13.5" thickBot="1">
      <c r="A153" s="146" t="s">
        <v>261</v>
      </c>
      <c r="B153" s="167" t="s">
        <v>269</v>
      </c>
      <c r="C153" s="62">
        <f>Totalen!C183</f>
        <v>1</v>
      </c>
      <c r="D153" s="139" t="s">
        <v>18</v>
      </c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</row>
    <row r="154" spans="1:70" ht="13.5" thickBot="1">
      <c r="A154" s="146" t="s">
        <v>261</v>
      </c>
      <c r="B154" s="167" t="s">
        <v>272</v>
      </c>
      <c r="C154" s="62">
        <f>Totalen!C186</f>
        <v>1</v>
      </c>
      <c r="D154" s="139" t="s">
        <v>18</v>
      </c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</row>
    <row r="155" spans="1:70" ht="13.5" thickBot="1">
      <c r="A155" s="163" t="s">
        <v>284</v>
      </c>
      <c r="B155" s="166" t="s">
        <v>285</v>
      </c>
      <c r="C155" s="62">
        <f>Totalen!C195</f>
        <v>1</v>
      </c>
      <c r="D155" s="139" t="s">
        <v>19</v>
      </c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</row>
    <row r="156" spans="1:70" ht="13.5" thickBot="1">
      <c r="A156" s="163" t="s">
        <v>286</v>
      </c>
      <c r="B156" s="164" t="s">
        <v>287</v>
      </c>
      <c r="C156" s="62">
        <f>Totalen!C196</f>
        <v>1</v>
      </c>
      <c r="D156" s="139" t="s">
        <v>19</v>
      </c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</row>
    <row r="157" spans="1:70" ht="13.5" thickBot="1">
      <c r="A157" s="163" t="s">
        <v>302</v>
      </c>
      <c r="B157" s="166" t="s">
        <v>303</v>
      </c>
      <c r="C157" s="62">
        <f>Totalen!C204</f>
        <v>1</v>
      </c>
      <c r="D157" s="139" t="s">
        <v>19</v>
      </c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spans="1:4" ht="13.5" thickBot="1">
      <c r="A158" s="163" t="s">
        <v>261</v>
      </c>
      <c r="B158" s="168" t="s">
        <v>313</v>
      </c>
      <c r="C158" s="62">
        <f>Totalen!C213</f>
        <v>1</v>
      </c>
      <c r="D158" s="139" t="s">
        <v>317</v>
      </c>
    </row>
    <row r="159" spans="1:4" ht="13.5" thickBot="1">
      <c r="A159" s="163" t="s">
        <v>261</v>
      </c>
      <c r="B159" s="50" t="s">
        <v>315</v>
      </c>
      <c r="C159" s="62">
        <f>Totalen!C215</f>
        <v>1</v>
      </c>
      <c r="D159" s="139" t="s">
        <v>317</v>
      </c>
    </row>
    <row r="160" ht="12.75">
      <c r="H160" s="2" t="s">
        <v>2</v>
      </c>
    </row>
    <row r="161" ht="12.75">
      <c r="H161" s="2" t="s">
        <v>2</v>
      </c>
    </row>
  </sheetData>
  <sheetProtection password="E7AD" sheet="1"/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Wandelclub Jo-Ne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Deliege</dc:creator>
  <cp:keywords/>
  <dc:description/>
  <cp:lastModifiedBy>Jo Wetzelaer</cp:lastModifiedBy>
  <dcterms:created xsi:type="dcterms:W3CDTF">2003-11-17T22:14:04Z</dcterms:created>
  <dcterms:modified xsi:type="dcterms:W3CDTF">2010-05-03T16:21:10Z</dcterms:modified>
  <cp:category/>
  <cp:version/>
  <cp:contentType/>
  <cp:contentStatus/>
</cp:coreProperties>
</file>